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5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<sst xmlns="http://schemas.openxmlformats.org/spreadsheetml/2006/main" count="453" uniqueCount="166">
  <si>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</si>
  <si>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</si>
  <si>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</si>
  <si>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</si>
  <si>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</si>
  <si>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</si>
  <si>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</si>
  <si>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</si>
  <si>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</si>
  <si>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</si>
  <si>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</si>
  <si>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</si>
  <si>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</si>
  <si>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</si>
  <si>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</si>
  <si>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</si>
  <si>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</si>
  <si>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</si>
  <si>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</si>
  <si>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</si>
  <si>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</si>
  <si>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</si>
  <si>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Молчанова</t>
  </si>
  <si>
    <t>Ирина</t>
  </si>
  <si>
    <t>Вячеславовна</t>
  </si>
  <si>
    <t>МОУ СОШ 4</t>
  </si>
  <si>
    <t>Владимировна</t>
  </si>
  <si>
    <t>Колодкина</t>
  </si>
  <si>
    <t>Анна</t>
  </si>
  <si>
    <t>Алексеевна</t>
  </si>
  <si>
    <t>Артемов В.Н.</t>
  </si>
  <si>
    <t>Сильченко Д.И.</t>
  </si>
  <si>
    <t>Саломатина Л.А.</t>
  </si>
  <si>
    <t>Пульнева А.А.</t>
  </si>
  <si>
    <t>победитель</t>
  </si>
  <si>
    <t>призер</t>
  </si>
  <si>
    <t>Ильинична</t>
  </si>
  <si>
    <t>Анастасия</t>
  </si>
  <si>
    <t>Александровна</t>
  </si>
  <si>
    <t>обществознанию</t>
  </si>
  <si>
    <t>Голтвина</t>
  </si>
  <si>
    <t>Полина</t>
  </si>
  <si>
    <t>Финашин</t>
  </si>
  <si>
    <t>Свиридовский</t>
  </si>
  <si>
    <t>Андрей</t>
  </si>
  <si>
    <t>Мокану</t>
  </si>
  <si>
    <t>Александр</t>
  </si>
  <si>
    <t>Музыкаева</t>
  </si>
  <si>
    <t>Раяна</t>
  </si>
  <si>
    <t>Пекличева</t>
  </si>
  <si>
    <t>Вероника</t>
  </si>
  <si>
    <t>Сергеевна</t>
  </si>
  <si>
    <t>Шадрина</t>
  </si>
  <si>
    <t>Елена</t>
  </si>
  <si>
    <t>Андреевна</t>
  </si>
  <si>
    <t>Фадеева</t>
  </si>
  <si>
    <t>Виталина</t>
  </si>
  <si>
    <t>Валерьевна</t>
  </si>
  <si>
    <t>Паскевич</t>
  </si>
  <si>
    <t>Сагдиева</t>
  </si>
  <si>
    <t>Екатерина</t>
  </si>
  <si>
    <t>Овчинникова</t>
  </si>
  <si>
    <t>Алина</t>
  </si>
  <si>
    <t>Михайловна</t>
  </si>
  <si>
    <t>Комарова</t>
  </si>
  <si>
    <t>Юлия</t>
  </si>
  <si>
    <t>Ивановна</t>
  </si>
  <si>
    <t>Костандян</t>
  </si>
  <si>
    <t>Арман</t>
  </si>
  <si>
    <t>Эдвардович</t>
  </si>
  <si>
    <t>Везнер</t>
  </si>
  <si>
    <t>Кочерыгина</t>
  </si>
  <si>
    <t>Дарья</t>
  </si>
  <si>
    <t>Яроповецкая</t>
  </si>
  <si>
    <t>Антоновна</t>
  </si>
  <si>
    <t>Солостухина</t>
  </si>
  <si>
    <t>Ксения</t>
  </si>
  <si>
    <t xml:space="preserve">Рыжая </t>
  </si>
  <si>
    <t>Ульяна</t>
  </si>
  <si>
    <t>Олеговна</t>
  </si>
  <si>
    <t>Александрович</t>
  </si>
  <si>
    <t>Владимир</t>
  </si>
  <si>
    <t>Федорович</t>
  </si>
  <si>
    <t>Исаевна</t>
  </si>
  <si>
    <t>Витальевна</t>
  </si>
  <si>
    <t>Макеев</t>
  </si>
  <si>
    <t>Владислав</t>
  </si>
  <si>
    <t>Резнова</t>
  </si>
  <si>
    <t>Мария</t>
  </si>
  <si>
    <t>Гарцев</t>
  </si>
  <si>
    <t>Евграшина</t>
  </si>
  <si>
    <t>Алексеевич</t>
  </si>
  <si>
    <t>Родион</t>
  </si>
  <si>
    <t>Максимович</t>
  </si>
  <si>
    <t>Евгеньевна</t>
  </si>
  <si>
    <t>Мурий</t>
  </si>
  <si>
    <t>Артем</t>
  </si>
  <si>
    <t>Андреевич</t>
  </si>
  <si>
    <t>Новикова</t>
  </si>
  <si>
    <t>Коробова</t>
  </si>
  <si>
    <t>Илюшкина</t>
  </si>
  <si>
    <t>Карина</t>
  </si>
  <si>
    <t>Кустов</t>
  </si>
  <si>
    <t>Максим</t>
  </si>
  <si>
    <t>Тэн</t>
  </si>
  <si>
    <t>Максимовна</t>
  </si>
  <si>
    <t>Выскребова</t>
  </si>
  <si>
    <t>Ольга</t>
  </si>
  <si>
    <t>Очилова</t>
  </si>
  <si>
    <t>Машхура</t>
  </si>
  <si>
    <t>Белая</t>
  </si>
  <si>
    <t>Крутов</t>
  </si>
  <si>
    <t>Дмитрий</t>
  </si>
  <si>
    <t>Герасимович</t>
  </si>
  <si>
    <t>Кирилл</t>
  </si>
  <si>
    <t>Горячев</t>
  </si>
  <si>
    <t>Илья</t>
  </si>
  <si>
    <t>Владимирович</t>
  </si>
  <si>
    <t>Неъматжоновна</t>
  </si>
  <si>
    <t>А</t>
  </si>
  <si>
    <t>Мельников</t>
  </si>
  <si>
    <t>Иван</t>
  </si>
  <si>
    <t>Иванович</t>
  </si>
  <si>
    <t>Абдусалово</t>
  </si>
  <si>
    <t>Давронбек</t>
  </si>
  <si>
    <t>Фазлидинович</t>
  </si>
  <si>
    <t>Алексеева</t>
  </si>
  <si>
    <t>Казакова</t>
  </si>
  <si>
    <t>Елизавета</t>
  </si>
  <si>
    <t>Гюнейсу</t>
  </si>
  <si>
    <t>Зафер</t>
  </si>
  <si>
    <t>Дженгизович</t>
  </si>
  <si>
    <t>Худойбердиева</t>
  </si>
  <si>
    <t>Аниса</t>
  </si>
  <si>
    <t>Акрамжоновна</t>
  </si>
  <si>
    <t>Меликян</t>
  </si>
  <si>
    <t>Арам</t>
  </si>
  <si>
    <t>Горович</t>
  </si>
  <si>
    <t>Давлатова</t>
  </si>
  <si>
    <t>Екимова</t>
  </si>
  <si>
    <t>Шевцова</t>
  </si>
  <si>
    <t>Софья</t>
  </si>
  <si>
    <t>Тоджиддиновна</t>
  </si>
  <si>
    <t>Станиславовна</t>
  </si>
  <si>
    <t>Ваагновна</t>
  </si>
  <si>
    <t>Матвеева</t>
  </si>
  <si>
    <t>Анжелика</t>
  </si>
  <si>
    <t>Литовкин</t>
  </si>
  <si>
    <t>Егор</t>
  </si>
  <si>
    <t>Грабанов</t>
  </si>
  <si>
    <t>Морарь</t>
  </si>
  <si>
    <t>Данил</t>
  </si>
  <si>
    <t>Олегович</t>
  </si>
  <si>
    <t>Саргсян</t>
  </si>
  <si>
    <t>Завен</t>
  </si>
  <si>
    <t>Пушникова</t>
  </si>
  <si>
    <t>Журвлев</t>
  </si>
  <si>
    <t>Вячеслав</t>
  </si>
  <si>
    <t>Игнатов</t>
  </si>
  <si>
    <t>Литвинова</t>
  </si>
  <si>
    <t>Диана</t>
  </si>
  <si>
    <t>Романовна</t>
  </si>
  <si>
    <t>Юрьевна</t>
  </si>
  <si>
    <t>Анатольевич</t>
  </si>
  <si>
    <t>Арманович</t>
  </si>
  <si>
    <t>Никита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</si>
</sst>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53" applyFont="1" applyBorder="1" applyAlignment="1">
      <alignment horizontal="left" vertical="center" wrapText="1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C12" sqref="C12:E14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20" width="5.00390625" style="0" customWidth="1"/>
    <col min="21" max="21" width="12.00390625" style="0" customWidth="1"/>
    <col min="22" max="22" width="12.375" style="0" customWidth="1"/>
  </cols>
  <sheetData>
    <row r="1" ht="12.75">
      <c r="V1" s="28" t="s">
        <v>19</v>
      </c>
    </row>
    <row r="2" ht="12.75">
      <c r="V2" s="28" t="s">
        <v>18</v>
      </c>
    </row>
    <row r="3" ht="12.75">
      <c r="V3" s="28" t="s">
        <v>20</v>
      </c>
    </row>
    <row r="4" spans="1:20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  <c r="O4" s="34"/>
      <c r="P4" s="34"/>
      <c r="Q4" s="34"/>
      <c r="R4" s="34"/>
      <c r="S4" s="34"/>
      <c r="T4" s="34"/>
    </row>
    <row r="5" spans="1:20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  <c r="O5" s="35"/>
      <c r="P5" s="35"/>
      <c r="Q5" s="35"/>
      <c r="R5" s="35"/>
      <c r="S5" s="35"/>
      <c r="T5" s="35"/>
    </row>
    <row r="6" spans="2:20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48" t="s">
        <v>8</v>
      </c>
    </row>
    <row r="11" spans="1:22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13">
        <v>11</v>
      </c>
      <c r="T11" s="13">
        <v>12</v>
      </c>
      <c r="U11" s="29" t="s">
        <v>10</v>
      </c>
      <c r="V11" s="48"/>
    </row>
    <row r="12" spans="1:22" s="12" customFormat="1" ht="13.5">
      <c r="A12" s="18">
        <v>1</v>
      </c>
      <c r="B12" s="10"/>
      <c r="C12" s="37" t="s">
        <v>22</v>
      </c>
      <c r="D12" s="38" t="s">
        <v>23</v>
      </c>
      <c r="E12" s="38" t="s">
        <v>24</v>
      </c>
      <c r="F12" s="39" t="s">
        <v>25</v>
      </c>
      <c r="G12" s="40">
        <v>11</v>
      </c>
      <c r="H12" s="40" t="s">
        <v>31</v>
      </c>
      <c r="I12" s="41">
        <v>3</v>
      </c>
      <c r="J12" s="41">
        <v>4</v>
      </c>
      <c r="K12" s="41">
        <v>6</v>
      </c>
      <c r="L12" s="41">
        <v>5</v>
      </c>
      <c r="M12" s="41">
        <v>6</v>
      </c>
      <c r="N12" s="41">
        <v>6</v>
      </c>
      <c r="O12" s="41">
        <v>5</v>
      </c>
      <c r="P12" s="41">
        <v>9</v>
      </c>
      <c r="Q12" s="41">
        <v>13</v>
      </c>
      <c r="R12" s="41">
        <v>2</v>
      </c>
      <c r="S12" s="41">
        <v>5</v>
      </c>
      <c r="T12" s="41">
        <v>6</v>
      </c>
      <c r="U12" s="41">
        <f>SUM(I12:T12)</f>
        <v>70</v>
      </c>
      <c r="V12" s="11"/>
    </row>
    <row r="13" spans="1:22" s="12" customFormat="1" ht="13.5">
      <c r="A13" s="18">
        <f>A12+1</f>
        <v>2</v>
      </c>
      <c r="B13" s="10"/>
      <c r="C13" s="37" t="s">
        <v>27</v>
      </c>
      <c r="D13" s="38" t="s">
        <v>28</v>
      </c>
      <c r="E13" s="38" t="s">
        <v>29</v>
      </c>
      <c r="F13" s="39" t="s">
        <v>25</v>
      </c>
      <c r="G13" s="40">
        <v>11</v>
      </c>
      <c r="H13" s="40" t="s">
        <v>31</v>
      </c>
      <c r="I13" s="41">
        <v>3</v>
      </c>
      <c r="J13" s="41">
        <v>4</v>
      </c>
      <c r="K13" s="41">
        <v>3</v>
      </c>
      <c r="L13" s="41">
        <v>2</v>
      </c>
      <c r="M13" s="41">
        <v>2</v>
      </c>
      <c r="N13" s="41">
        <v>4</v>
      </c>
      <c r="O13" s="41">
        <v>5</v>
      </c>
      <c r="P13" s="41">
        <v>9</v>
      </c>
      <c r="Q13" s="41">
        <v>21</v>
      </c>
      <c r="R13" s="41">
        <v>4</v>
      </c>
      <c r="S13" s="41">
        <v>4</v>
      </c>
      <c r="T13" s="41">
        <v>6</v>
      </c>
      <c r="U13" s="41">
        <f>SUM(I13:T13)</f>
        <v>67</v>
      </c>
      <c r="V13" s="11"/>
    </row>
    <row r="14" spans="1:22" s="12" customFormat="1" ht="13.5">
      <c r="A14" s="18">
        <f aca="true" t="shared" si="0" ref="A14:A30">A13+1</f>
        <v>3</v>
      </c>
      <c r="B14" s="10"/>
      <c r="C14" s="37" t="s">
        <v>145</v>
      </c>
      <c r="D14" s="38" t="s">
        <v>146</v>
      </c>
      <c r="E14" s="38" t="s">
        <v>94</v>
      </c>
      <c r="F14" s="39" t="s">
        <v>25</v>
      </c>
      <c r="G14" s="40">
        <v>11</v>
      </c>
      <c r="H14" s="40" t="s">
        <v>31</v>
      </c>
      <c r="I14" s="41">
        <v>1</v>
      </c>
      <c r="J14" s="41">
        <v>1</v>
      </c>
      <c r="K14" s="41">
        <v>5</v>
      </c>
      <c r="L14" s="41">
        <v>0</v>
      </c>
      <c r="M14" s="41">
        <v>6</v>
      </c>
      <c r="N14" s="41">
        <v>0</v>
      </c>
      <c r="O14" s="41">
        <v>5</v>
      </c>
      <c r="P14" s="41">
        <v>7</v>
      </c>
      <c r="Q14" s="41">
        <v>7</v>
      </c>
      <c r="R14" s="41">
        <v>8</v>
      </c>
      <c r="S14" s="41">
        <v>0</v>
      </c>
      <c r="T14" s="41">
        <v>3</v>
      </c>
      <c r="U14" s="41">
        <f>SUM(I14:T14)</f>
        <v>43</v>
      </c>
      <c r="V14" s="11"/>
    </row>
    <row r="15" spans="1:22" s="12" customFormat="1" ht="13.5">
      <c r="A15" s="18">
        <f t="shared" si="0"/>
        <v>4</v>
      </c>
      <c r="B15" s="10"/>
      <c r="C15" s="37"/>
      <c r="D15" s="38"/>
      <c r="E15" s="38"/>
      <c r="F15" s="39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1"/>
    </row>
    <row r="16" spans="1:22" s="12" customFormat="1" ht="13.5">
      <c r="A16" s="18">
        <f t="shared" si="0"/>
        <v>5</v>
      </c>
      <c r="B16" s="10"/>
      <c r="C16" s="37"/>
      <c r="D16" s="38"/>
      <c r="E16" s="38"/>
      <c r="F16" s="39"/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1"/>
    </row>
    <row r="17" spans="1:22" s="12" customFormat="1" ht="12" customHeight="1">
      <c r="A17" s="18">
        <f t="shared" si="0"/>
        <v>6</v>
      </c>
      <c r="B17" s="10"/>
      <c r="C17" s="37"/>
      <c r="D17" s="38"/>
      <c r="E17" s="38"/>
      <c r="F17" s="39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11"/>
    </row>
    <row r="18" spans="1:22" s="12" customFormat="1" ht="13.5">
      <c r="A18" s="18">
        <f t="shared" si="0"/>
        <v>7</v>
      </c>
      <c r="B18" s="10"/>
      <c r="C18" s="37"/>
      <c r="D18" s="38"/>
      <c r="E18" s="38"/>
      <c r="F18" s="39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11"/>
    </row>
    <row r="19" spans="1:22" s="12" customFormat="1" ht="13.5">
      <c r="A19" s="18">
        <f t="shared" si="0"/>
        <v>8</v>
      </c>
      <c r="B19" s="10"/>
      <c r="C19" s="37"/>
      <c r="D19" s="38"/>
      <c r="E19" s="38"/>
      <c r="F19" s="39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11"/>
    </row>
    <row r="20" spans="1:22" s="12" customFormat="1" ht="13.5">
      <c r="A20" s="18">
        <f t="shared" si="0"/>
        <v>9</v>
      </c>
      <c r="B20" s="10"/>
      <c r="C20" s="37"/>
      <c r="D20" s="38"/>
      <c r="E20" s="38"/>
      <c r="F20" s="39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1"/>
    </row>
    <row r="21" spans="1:22" s="12" customFormat="1" ht="13.5">
      <c r="A21" s="18">
        <f t="shared" si="0"/>
        <v>10</v>
      </c>
      <c r="B21" s="10"/>
      <c r="C21" s="37"/>
      <c r="D21" s="38"/>
      <c r="E21" s="38"/>
      <c r="F21" s="39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11"/>
    </row>
    <row r="22" spans="1:22" s="12" customFormat="1" ht="13.5">
      <c r="A22" s="18">
        <f t="shared" si="0"/>
        <v>11</v>
      </c>
      <c r="B22" s="10"/>
      <c r="C22" s="37"/>
      <c r="D22" s="38"/>
      <c r="E22" s="38"/>
      <c r="F22" s="39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11"/>
    </row>
    <row r="23" spans="1:22" s="12" customFormat="1" ht="13.5">
      <c r="A23" s="18">
        <f t="shared" si="0"/>
        <v>12</v>
      </c>
      <c r="B23" s="10"/>
      <c r="C23" s="42"/>
      <c r="D23" s="42"/>
      <c r="E23" s="42"/>
      <c r="F23" s="39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1"/>
    </row>
    <row r="24" spans="1:22" s="12" customFormat="1" ht="13.5">
      <c r="A24" s="18">
        <f t="shared" si="0"/>
        <v>13</v>
      </c>
      <c r="B24" s="10"/>
      <c r="C24" s="42"/>
      <c r="D24" s="42"/>
      <c r="E24" s="42"/>
      <c r="F24" s="39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1"/>
    </row>
    <row r="25" spans="1:22" s="12" customFormat="1" ht="13.5">
      <c r="A25" s="18">
        <f t="shared" si="0"/>
        <v>14</v>
      </c>
      <c r="B25" s="10"/>
      <c r="C25" s="42"/>
      <c r="D25" s="42"/>
      <c r="E25" s="42"/>
      <c r="F25" s="39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11"/>
    </row>
    <row r="26" spans="1:22" s="12" customFormat="1" ht="13.5">
      <c r="A26" s="18">
        <f t="shared" si="0"/>
        <v>15</v>
      </c>
      <c r="B26" s="10"/>
      <c r="C26" s="42"/>
      <c r="D26" s="42"/>
      <c r="E26" s="42"/>
      <c r="F26" s="39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1"/>
    </row>
    <row r="27" spans="1:22" s="12" customFormat="1" ht="13.5">
      <c r="A27" s="18">
        <f t="shared" si="0"/>
        <v>16</v>
      </c>
      <c r="B27" s="10"/>
      <c r="C27" s="42"/>
      <c r="D27" s="42"/>
      <c r="E27" s="42"/>
      <c r="F27" s="39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1"/>
    </row>
    <row r="28" spans="1:22" s="12" customFormat="1" ht="13.5">
      <c r="A28" s="18">
        <f t="shared" si="0"/>
        <v>17</v>
      </c>
      <c r="B28" s="10"/>
      <c r="C28" s="42"/>
      <c r="D28" s="42"/>
      <c r="E28" s="42"/>
      <c r="F28" s="39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1"/>
    </row>
    <row r="29" spans="1:22" s="12" customFormat="1" ht="13.5">
      <c r="A29" s="18">
        <f t="shared" si="0"/>
        <v>18</v>
      </c>
      <c r="B29" s="10"/>
      <c r="C29" s="42"/>
      <c r="D29" s="42"/>
      <c r="E29" s="42"/>
      <c r="F29" s="39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1"/>
    </row>
    <row r="30" spans="1:22" s="12" customFormat="1" ht="13.5">
      <c r="A30" s="18">
        <f t="shared" si="0"/>
        <v>19</v>
      </c>
      <c r="B30" s="10"/>
      <c r="C30" s="42"/>
      <c r="D30" s="42"/>
      <c r="E30" s="43"/>
      <c r="F30" s="39"/>
      <c r="G30" s="40"/>
      <c r="H30" s="4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12" customFormat="1" ht="13.5">
      <c r="A31" s="18"/>
      <c r="B31" s="10"/>
      <c r="C31" s="42"/>
      <c r="D31" s="42"/>
      <c r="E31" s="42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12" customFormat="1" ht="13.5">
      <c r="A32" s="18"/>
      <c r="B32" s="10"/>
      <c r="C32" s="27"/>
      <c r="D32" s="27"/>
      <c r="E32" s="27"/>
      <c r="F32" s="26"/>
      <c r="G32" s="32"/>
      <c r="H32" s="3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2" customFormat="1" ht="12.75">
      <c r="A34" s="18"/>
      <c r="B34" s="10"/>
      <c r="C34" s="24"/>
      <c r="D34" s="24"/>
      <c r="E34" s="24"/>
      <c r="F34" s="23"/>
      <c r="G34" s="25"/>
      <c r="H34" s="2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9:21" ht="12.75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8" customFormat="1" ht="18" customHeight="1">
      <c r="A36" s="44" t="s">
        <v>11</v>
      </c>
      <c r="B36" s="44"/>
      <c r="C36" s="44"/>
      <c r="D36" s="44"/>
      <c r="E36" s="21" t="s"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8" customFormat="1" ht="18" customHeight="1">
      <c r="A37" s="44" t="s">
        <v>12</v>
      </c>
      <c r="B37" s="44"/>
      <c r="C37" s="44"/>
      <c r="D37" s="44"/>
      <c r="E37" s="21" t="s">
        <v>31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8" customHeight="1">
      <c r="A38" s="45"/>
      <c r="B38" s="45"/>
      <c r="C38" s="45"/>
      <c r="D38" s="45"/>
      <c r="E38" s="21" t="s">
        <v>32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8" customHeight="1">
      <c r="A39" s="45"/>
      <c r="B39" s="45"/>
      <c r="C39" s="45"/>
      <c r="D39" s="45"/>
      <c r="E39" s="21" t="s">
        <v>33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ht="12.75">
      <c r="D40" s="3"/>
    </row>
  </sheetData>
  <sheetProtection/>
  <mergeCells count="11">
    <mergeCell ref="V10:V11"/>
    <mergeCell ref="A36:D36"/>
    <mergeCell ref="A37:D37"/>
    <mergeCell ref="A38:D38"/>
    <mergeCell ref="A39:D39"/>
    <mergeCell ref="A4:L4"/>
    <mergeCell ref="A5:L5"/>
    <mergeCell ref="A10:A11"/>
    <mergeCell ref="B10:B11"/>
    <mergeCell ref="C10:G10"/>
    <mergeCell ref="I10:U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T22" sqref="T22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5" width="5.00390625" style="0" customWidth="1"/>
    <col min="16" max="16" width="12.00390625" style="0" customWidth="1"/>
    <col min="17" max="17" width="12.375" style="0" customWidth="1"/>
  </cols>
  <sheetData>
    <row r="1" ht="12.75">
      <c r="Q1" s="28" t="s">
        <v>19</v>
      </c>
    </row>
    <row r="2" ht="12.75">
      <c r="Q2" s="28" t="s">
        <v>18</v>
      </c>
    </row>
    <row r="3" ht="12.75">
      <c r="Q3" s="28" t="s">
        <v>20</v>
      </c>
    </row>
    <row r="4" spans="1:15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  <c r="O4" s="34"/>
    </row>
    <row r="5" spans="1:15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  <c r="O5" s="35"/>
    </row>
    <row r="6" spans="2:15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9"/>
      <c r="B8" s="4" t="s">
        <v>4</v>
      </c>
      <c r="C8" s="4"/>
      <c r="D8" s="4"/>
      <c r="E8" s="9">
        <v>62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1"/>
      <c r="P10" s="52"/>
      <c r="Q10" s="48" t="s">
        <v>8</v>
      </c>
    </row>
    <row r="11" spans="1:17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29" t="s">
        <v>10</v>
      </c>
      <c r="Q11" s="48"/>
    </row>
    <row r="12" spans="1:17" s="12" customFormat="1" ht="13.5">
      <c r="A12" s="18">
        <v>1</v>
      </c>
      <c r="B12" s="10"/>
      <c r="C12" s="37" t="s">
        <v>147</v>
      </c>
      <c r="D12" s="38" t="s">
        <v>148</v>
      </c>
      <c r="E12" s="38" t="s">
        <v>97</v>
      </c>
      <c r="F12" s="39" t="s">
        <v>25</v>
      </c>
      <c r="G12" s="40">
        <v>10</v>
      </c>
      <c r="H12" s="40" t="s">
        <v>30</v>
      </c>
      <c r="I12" s="41">
        <v>5</v>
      </c>
      <c r="J12" s="41">
        <v>6</v>
      </c>
      <c r="K12" s="41">
        <v>9</v>
      </c>
      <c r="L12" s="41">
        <v>12</v>
      </c>
      <c r="M12" s="41">
        <v>6</v>
      </c>
      <c r="N12" s="41">
        <v>8</v>
      </c>
      <c r="O12" s="41">
        <v>15</v>
      </c>
      <c r="P12" s="41">
        <f>SUM(I12:O12)</f>
        <v>61</v>
      </c>
      <c r="Q12" s="11" t="s">
        <v>34</v>
      </c>
    </row>
    <row r="13" spans="1:17" s="12" customFormat="1" ht="13.5">
      <c r="A13" s="18">
        <f>A12+1</f>
        <v>2</v>
      </c>
      <c r="B13" s="10"/>
      <c r="C13" s="37" t="s">
        <v>149</v>
      </c>
      <c r="D13" s="38" t="s">
        <v>96</v>
      </c>
      <c r="E13" s="38" t="s">
        <v>97</v>
      </c>
      <c r="F13" s="39" t="s">
        <v>25</v>
      </c>
      <c r="G13" s="40">
        <v>10</v>
      </c>
      <c r="H13" s="40" t="s">
        <v>30</v>
      </c>
      <c r="I13" s="41">
        <v>5</v>
      </c>
      <c r="J13" s="41">
        <v>4</v>
      </c>
      <c r="K13" s="41">
        <v>9</v>
      </c>
      <c r="L13" s="41">
        <v>12</v>
      </c>
      <c r="M13" s="41">
        <v>6</v>
      </c>
      <c r="N13" s="41">
        <v>6</v>
      </c>
      <c r="O13" s="41">
        <v>14</v>
      </c>
      <c r="P13" s="41">
        <f aca="true" t="shared" si="0" ref="P13:P18">SUM(I13:O13)</f>
        <v>56</v>
      </c>
      <c r="Q13" s="11" t="s">
        <v>35</v>
      </c>
    </row>
    <row r="14" spans="1:17" s="12" customFormat="1" ht="13.5">
      <c r="A14" s="18">
        <f aca="true" t="shared" si="1" ref="A14:A31">A13+1</f>
        <v>3</v>
      </c>
      <c r="B14" s="10"/>
      <c r="C14" s="37" t="s">
        <v>150</v>
      </c>
      <c r="D14" s="38" t="s">
        <v>151</v>
      </c>
      <c r="E14" s="38" t="s">
        <v>152</v>
      </c>
      <c r="F14" s="39" t="s">
        <v>25</v>
      </c>
      <c r="G14" s="40">
        <v>10</v>
      </c>
      <c r="H14" s="40" t="s">
        <v>30</v>
      </c>
      <c r="I14" s="41">
        <v>5</v>
      </c>
      <c r="J14" s="41">
        <v>6</v>
      </c>
      <c r="K14" s="41">
        <v>9</v>
      </c>
      <c r="L14" s="41">
        <v>8</v>
      </c>
      <c r="M14" s="41">
        <v>6</v>
      </c>
      <c r="N14" s="41">
        <v>8</v>
      </c>
      <c r="O14" s="41">
        <v>13</v>
      </c>
      <c r="P14" s="41">
        <f t="shared" si="0"/>
        <v>55</v>
      </c>
      <c r="Q14" s="11"/>
    </row>
    <row r="15" spans="1:17" s="12" customFormat="1" ht="13.5">
      <c r="A15" s="18">
        <v>4</v>
      </c>
      <c r="B15" s="10"/>
      <c r="C15" s="37" t="s">
        <v>155</v>
      </c>
      <c r="D15" s="38" t="s">
        <v>128</v>
      </c>
      <c r="E15" s="38" t="s">
        <v>162</v>
      </c>
      <c r="F15" s="39" t="s">
        <v>25</v>
      </c>
      <c r="G15" s="40">
        <v>10</v>
      </c>
      <c r="H15" s="40" t="s">
        <v>30</v>
      </c>
      <c r="I15" s="41">
        <v>5</v>
      </c>
      <c r="J15" s="41">
        <v>9</v>
      </c>
      <c r="K15" s="41">
        <v>8</v>
      </c>
      <c r="L15" s="41">
        <v>6</v>
      </c>
      <c r="M15" s="41">
        <v>6</v>
      </c>
      <c r="N15" s="41">
        <v>6</v>
      </c>
      <c r="O15" s="41">
        <v>15</v>
      </c>
      <c r="P15" s="41">
        <f t="shared" si="0"/>
        <v>55</v>
      </c>
      <c r="Q15" s="11"/>
    </row>
    <row r="16" spans="1:17" s="12" customFormat="1" ht="13.5">
      <c r="A16" s="18">
        <v>5</v>
      </c>
      <c r="B16" s="10"/>
      <c r="C16" s="37" t="s">
        <v>153</v>
      </c>
      <c r="D16" s="38" t="s">
        <v>154</v>
      </c>
      <c r="E16" s="38" t="s">
        <v>164</v>
      </c>
      <c r="F16" s="39" t="s">
        <v>25</v>
      </c>
      <c r="G16" s="40">
        <v>10</v>
      </c>
      <c r="H16" s="40" t="s">
        <v>30</v>
      </c>
      <c r="I16" s="41">
        <v>5</v>
      </c>
      <c r="J16" s="41">
        <v>0</v>
      </c>
      <c r="K16" s="41">
        <v>9</v>
      </c>
      <c r="L16" s="41">
        <v>12</v>
      </c>
      <c r="M16" s="41">
        <v>6</v>
      </c>
      <c r="N16" s="41">
        <v>8</v>
      </c>
      <c r="O16" s="41">
        <v>12</v>
      </c>
      <c r="P16" s="41">
        <f t="shared" si="0"/>
        <v>52</v>
      </c>
      <c r="Q16" s="11"/>
    </row>
    <row r="17" spans="1:17" s="12" customFormat="1" ht="13.5">
      <c r="A17" s="18">
        <v>6</v>
      </c>
      <c r="B17" s="10"/>
      <c r="C17" s="37" t="s">
        <v>156</v>
      </c>
      <c r="D17" s="38" t="s">
        <v>157</v>
      </c>
      <c r="E17" s="38" t="s">
        <v>163</v>
      </c>
      <c r="F17" s="39" t="s">
        <v>25</v>
      </c>
      <c r="G17" s="40">
        <v>10</v>
      </c>
      <c r="H17" s="40" t="s">
        <v>30</v>
      </c>
      <c r="I17" s="41">
        <v>5</v>
      </c>
      <c r="J17" s="41">
        <v>6</v>
      </c>
      <c r="K17" s="41">
        <v>9</v>
      </c>
      <c r="L17" s="41">
        <v>12</v>
      </c>
      <c r="M17" s="41">
        <v>2</v>
      </c>
      <c r="N17" s="41">
        <v>2</v>
      </c>
      <c r="O17" s="41">
        <v>15</v>
      </c>
      <c r="P17" s="41">
        <f t="shared" si="0"/>
        <v>51</v>
      </c>
      <c r="Q17" s="11"/>
    </row>
    <row r="18" spans="1:17" s="12" customFormat="1" ht="12" customHeight="1">
      <c r="A18" s="18">
        <f t="shared" si="1"/>
        <v>7</v>
      </c>
      <c r="B18" s="10"/>
      <c r="C18" s="37" t="s">
        <v>158</v>
      </c>
      <c r="D18" s="38" t="s">
        <v>165</v>
      </c>
      <c r="E18" s="38"/>
      <c r="F18" s="39" t="s">
        <v>25</v>
      </c>
      <c r="G18" s="40">
        <v>10</v>
      </c>
      <c r="H18" s="40" t="s">
        <v>30</v>
      </c>
      <c r="I18" s="41">
        <v>4</v>
      </c>
      <c r="J18" s="41">
        <v>0</v>
      </c>
      <c r="K18" s="41">
        <v>9</v>
      </c>
      <c r="L18" s="41">
        <v>4</v>
      </c>
      <c r="M18" s="41">
        <v>2</v>
      </c>
      <c r="N18" s="41">
        <v>2</v>
      </c>
      <c r="O18" s="41">
        <v>10</v>
      </c>
      <c r="P18" s="41">
        <f t="shared" si="0"/>
        <v>31</v>
      </c>
      <c r="Q18" s="11"/>
    </row>
    <row r="19" spans="1:17" s="12" customFormat="1" ht="13.5">
      <c r="A19" s="18">
        <f t="shared" si="1"/>
        <v>8</v>
      </c>
      <c r="B19" s="10"/>
      <c r="C19" s="37"/>
      <c r="D19" s="38"/>
      <c r="E19" s="38"/>
      <c r="F19" s="39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11"/>
    </row>
    <row r="20" spans="1:17" s="12" customFormat="1" ht="13.5">
      <c r="A20" s="18">
        <f t="shared" si="1"/>
        <v>9</v>
      </c>
      <c r="B20" s="10"/>
      <c r="C20" s="37"/>
      <c r="D20" s="38"/>
      <c r="E20" s="38"/>
      <c r="F20" s="39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11"/>
    </row>
    <row r="21" spans="1:17" s="12" customFormat="1" ht="13.5">
      <c r="A21" s="18">
        <f t="shared" si="1"/>
        <v>10</v>
      </c>
      <c r="B21" s="10"/>
      <c r="C21" s="37"/>
      <c r="D21" s="38"/>
      <c r="E21" s="38"/>
      <c r="F21" s="39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11"/>
    </row>
    <row r="22" spans="1:17" s="12" customFormat="1" ht="13.5">
      <c r="A22" s="18">
        <f t="shared" si="1"/>
        <v>11</v>
      </c>
      <c r="B22" s="10"/>
      <c r="C22" s="37"/>
      <c r="D22" s="38"/>
      <c r="E22" s="38"/>
      <c r="F22" s="39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11"/>
    </row>
    <row r="23" spans="1:17" s="12" customFormat="1" ht="13.5">
      <c r="A23" s="18">
        <f t="shared" si="1"/>
        <v>12</v>
      </c>
      <c r="B23" s="10"/>
      <c r="C23" s="37"/>
      <c r="D23" s="38"/>
      <c r="E23" s="38"/>
      <c r="F23" s="39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11"/>
    </row>
    <row r="24" spans="1:17" s="12" customFormat="1" ht="13.5">
      <c r="A24" s="18">
        <f t="shared" si="1"/>
        <v>13</v>
      </c>
      <c r="B24" s="10"/>
      <c r="C24" s="42"/>
      <c r="D24" s="42"/>
      <c r="E24" s="42"/>
      <c r="F24" s="39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11"/>
    </row>
    <row r="25" spans="1:17" s="12" customFormat="1" ht="13.5">
      <c r="A25" s="18">
        <f t="shared" si="1"/>
        <v>14</v>
      </c>
      <c r="B25" s="10"/>
      <c r="C25" s="42"/>
      <c r="D25" s="42"/>
      <c r="E25" s="42"/>
      <c r="F25" s="39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11"/>
    </row>
    <row r="26" spans="1:17" s="12" customFormat="1" ht="13.5">
      <c r="A26" s="18">
        <f t="shared" si="1"/>
        <v>15</v>
      </c>
      <c r="B26" s="10"/>
      <c r="C26" s="42"/>
      <c r="D26" s="42"/>
      <c r="E26" s="42"/>
      <c r="F26" s="39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11"/>
    </row>
    <row r="27" spans="1:17" s="12" customFormat="1" ht="13.5">
      <c r="A27" s="18">
        <f t="shared" si="1"/>
        <v>16</v>
      </c>
      <c r="B27" s="10"/>
      <c r="C27" s="42"/>
      <c r="D27" s="42"/>
      <c r="E27" s="42"/>
      <c r="F27" s="39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11"/>
    </row>
    <row r="28" spans="1:17" s="12" customFormat="1" ht="13.5">
      <c r="A28" s="18">
        <f t="shared" si="1"/>
        <v>17</v>
      </c>
      <c r="B28" s="10"/>
      <c r="C28" s="42"/>
      <c r="D28" s="42"/>
      <c r="E28" s="42"/>
      <c r="F28" s="39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11"/>
    </row>
    <row r="29" spans="1:17" s="12" customFormat="1" ht="13.5">
      <c r="A29" s="18">
        <f t="shared" si="1"/>
        <v>18</v>
      </c>
      <c r="B29" s="10"/>
      <c r="C29" s="42"/>
      <c r="D29" s="42"/>
      <c r="E29" s="42"/>
      <c r="F29" s="39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11"/>
    </row>
    <row r="30" spans="1:17" s="12" customFormat="1" ht="13.5">
      <c r="A30" s="18">
        <f t="shared" si="1"/>
        <v>19</v>
      </c>
      <c r="B30" s="10"/>
      <c r="C30" s="42"/>
      <c r="D30" s="42"/>
      <c r="E30" s="42"/>
      <c r="F30" s="39"/>
      <c r="G30" s="40"/>
      <c r="H30" s="40"/>
      <c r="I30" s="41"/>
      <c r="J30" s="41"/>
      <c r="K30" s="41"/>
      <c r="L30" s="41"/>
      <c r="M30" s="41"/>
      <c r="N30" s="41"/>
      <c r="O30" s="41"/>
      <c r="P30" s="41"/>
      <c r="Q30" s="11"/>
    </row>
    <row r="31" spans="1:17" s="12" customFormat="1" ht="13.5">
      <c r="A31" s="18">
        <f t="shared" si="1"/>
        <v>20</v>
      </c>
      <c r="B31" s="10"/>
      <c r="C31" s="42"/>
      <c r="D31" s="42"/>
      <c r="E31" s="43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13.5">
      <c r="A32" s="18"/>
      <c r="B32" s="10"/>
      <c r="C32" s="42"/>
      <c r="D32" s="42"/>
      <c r="E32" s="42"/>
      <c r="F32" s="39"/>
      <c r="G32" s="40"/>
      <c r="H32" s="40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3.5">
      <c r="A34" s="18"/>
      <c r="B34" s="10"/>
      <c r="C34" s="27"/>
      <c r="D34" s="27"/>
      <c r="E34" s="27"/>
      <c r="F34" s="26"/>
      <c r="G34" s="32"/>
      <c r="H34" s="32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>
      <c r="A35" s="18"/>
      <c r="B35" s="10"/>
      <c r="C35" s="24"/>
      <c r="D35" s="24"/>
      <c r="E35" s="24"/>
      <c r="F35" s="23"/>
      <c r="G35" s="25"/>
      <c r="H35" s="25"/>
      <c r="I35" s="11"/>
      <c r="J35" s="11"/>
      <c r="K35" s="11"/>
      <c r="L35" s="11"/>
      <c r="M35" s="11"/>
      <c r="N35" s="11"/>
      <c r="O35" s="11"/>
      <c r="P35" s="11"/>
      <c r="Q35" s="11"/>
    </row>
    <row r="36" spans="9:16" ht="12.75">
      <c r="I36" s="22"/>
      <c r="J36" s="22"/>
      <c r="K36" s="22"/>
      <c r="L36" s="22"/>
      <c r="M36" s="22"/>
      <c r="N36" s="22"/>
      <c r="O36" s="22"/>
      <c r="P36" s="22"/>
    </row>
    <row r="37" spans="1:16" s="8" customFormat="1" ht="18" customHeight="1">
      <c r="A37" s="44" t="s">
        <v>11</v>
      </c>
      <c r="B37" s="44"/>
      <c r="C37" s="44"/>
      <c r="D37" s="44"/>
      <c r="E37" s="21" t="s">
        <v>30</v>
      </c>
      <c r="I37" s="22"/>
      <c r="J37" s="22"/>
      <c r="K37" s="22"/>
      <c r="L37" s="22"/>
      <c r="M37" s="22"/>
      <c r="N37" s="22"/>
      <c r="O37" s="22"/>
      <c r="P37" s="22"/>
    </row>
    <row r="38" spans="1:16" s="8" customFormat="1" ht="18" customHeight="1">
      <c r="A38" s="44" t="s">
        <v>12</v>
      </c>
      <c r="B38" s="44"/>
      <c r="C38" s="44"/>
      <c r="D38" s="44"/>
      <c r="E38" s="21" t="s">
        <v>31</v>
      </c>
      <c r="I38" s="22"/>
      <c r="J38" s="22"/>
      <c r="K38" s="22"/>
      <c r="L38" s="22"/>
      <c r="M38" s="22"/>
      <c r="N38" s="22"/>
      <c r="O38" s="22"/>
      <c r="P38" s="22"/>
    </row>
    <row r="39" spans="1:16" ht="18" customHeight="1">
      <c r="A39" s="45"/>
      <c r="B39" s="45"/>
      <c r="C39" s="45"/>
      <c r="D39" s="45"/>
      <c r="E39" s="21" t="s">
        <v>32</v>
      </c>
      <c r="I39" s="22"/>
      <c r="J39" s="22"/>
      <c r="K39" s="22"/>
      <c r="L39" s="22"/>
      <c r="M39" s="22"/>
      <c r="N39" s="22"/>
      <c r="O39" s="22"/>
      <c r="P39" s="22"/>
    </row>
    <row r="40" spans="1:16" ht="18" customHeight="1">
      <c r="A40" s="45"/>
      <c r="B40" s="45"/>
      <c r="C40" s="45"/>
      <c r="D40" s="45"/>
      <c r="E40" s="21" t="s">
        <v>33</v>
      </c>
      <c r="I40" s="22"/>
      <c r="J40" s="22"/>
      <c r="K40" s="22"/>
      <c r="L40" s="22"/>
      <c r="M40" s="22"/>
      <c r="N40" s="22"/>
      <c r="O40" s="22"/>
      <c r="P40" s="22"/>
    </row>
    <row r="41" ht="12.75">
      <c r="D41" s="3"/>
    </row>
  </sheetData>
  <sheetProtection/>
  <mergeCells count="11">
    <mergeCell ref="Q10:Q11"/>
    <mergeCell ref="A37:D37"/>
    <mergeCell ref="A38:D38"/>
    <mergeCell ref="A39:D39"/>
    <mergeCell ref="A40:D40"/>
    <mergeCell ref="A4:L4"/>
    <mergeCell ref="A5:L5"/>
    <mergeCell ref="A10:A11"/>
    <mergeCell ref="B10:B11"/>
    <mergeCell ref="C10:G10"/>
    <mergeCell ref="I10:P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8">
      <selection activeCell="S15" sqref="S1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6" width="5.00390625" style="0" customWidth="1"/>
    <col min="17" max="17" width="5.125" style="0" customWidth="1"/>
    <col min="18" max="18" width="12.00390625" style="0" customWidth="1"/>
    <col min="19" max="19" width="12.375" style="0" customWidth="1"/>
  </cols>
  <sheetData>
    <row r="1" ht="12.75">
      <c r="S1" s="28" t="s">
        <v>19</v>
      </c>
    </row>
    <row r="2" ht="12.75">
      <c r="S2" s="28" t="s">
        <v>18</v>
      </c>
    </row>
    <row r="3" ht="12.75">
      <c r="S3" s="28" t="s">
        <v>20</v>
      </c>
    </row>
    <row r="4" spans="1:16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  <c r="O4" s="34"/>
      <c r="P4" s="34"/>
    </row>
    <row r="5" spans="1:16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  <c r="O5" s="35"/>
      <c r="P5" s="35"/>
    </row>
    <row r="6" spans="2:16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9"/>
      <c r="B8" s="4" t="s">
        <v>4</v>
      </c>
      <c r="C8" s="4"/>
      <c r="D8" s="4"/>
      <c r="E8" s="9">
        <v>82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1"/>
      <c r="P10" s="51"/>
      <c r="Q10" s="51"/>
      <c r="R10" s="52"/>
      <c r="S10" s="48" t="s">
        <v>8</v>
      </c>
    </row>
    <row r="11" spans="1:19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29" t="s">
        <v>10</v>
      </c>
      <c r="S11" s="48"/>
    </row>
    <row r="12" spans="1:19" s="12" customFormat="1" ht="13.5">
      <c r="A12" s="18">
        <v>1</v>
      </c>
      <c r="B12" s="10"/>
      <c r="C12" s="37" t="s">
        <v>43</v>
      </c>
      <c r="D12" s="38" t="s">
        <v>44</v>
      </c>
      <c r="E12" s="38" t="s">
        <v>80</v>
      </c>
      <c r="F12" s="39" t="s">
        <v>25</v>
      </c>
      <c r="G12" s="40">
        <v>9</v>
      </c>
      <c r="H12" s="40" t="s">
        <v>32</v>
      </c>
      <c r="I12" s="41">
        <v>6</v>
      </c>
      <c r="J12" s="41">
        <v>8</v>
      </c>
      <c r="K12" s="41">
        <v>5</v>
      </c>
      <c r="L12" s="41">
        <v>5</v>
      </c>
      <c r="M12" s="41">
        <v>5</v>
      </c>
      <c r="N12" s="41">
        <v>6</v>
      </c>
      <c r="O12" s="41">
        <v>8</v>
      </c>
      <c r="P12" s="41">
        <v>4</v>
      </c>
      <c r="Q12" s="41">
        <v>16</v>
      </c>
      <c r="R12" s="41">
        <f aca="true" t="shared" si="0" ref="R12:R31">SUM(I12:Q12)</f>
        <v>63</v>
      </c>
      <c r="S12" s="11" t="s">
        <v>34</v>
      </c>
    </row>
    <row r="13" spans="1:19" s="12" customFormat="1" ht="13.5">
      <c r="A13" s="18">
        <f>A12+1</f>
        <v>2</v>
      </c>
      <c r="B13" s="10"/>
      <c r="C13" s="37" t="s">
        <v>45</v>
      </c>
      <c r="D13" s="38" t="s">
        <v>46</v>
      </c>
      <c r="E13" s="38" t="s">
        <v>80</v>
      </c>
      <c r="F13" s="39" t="s">
        <v>25</v>
      </c>
      <c r="G13" s="40">
        <v>9</v>
      </c>
      <c r="H13" s="40" t="s">
        <v>32</v>
      </c>
      <c r="I13" s="41">
        <v>6</v>
      </c>
      <c r="J13" s="41">
        <v>9</v>
      </c>
      <c r="K13" s="41">
        <v>5</v>
      </c>
      <c r="L13" s="41">
        <v>3</v>
      </c>
      <c r="M13" s="41">
        <v>5</v>
      </c>
      <c r="N13" s="41">
        <v>6</v>
      </c>
      <c r="O13" s="41">
        <v>8</v>
      </c>
      <c r="P13" s="41">
        <v>4</v>
      </c>
      <c r="Q13" s="41">
        <v>12</v>
      </c>
      <c r="R13" s="41">
        <f t="shared" si="0"/>
        <v>58</v>
      </c>
      <c r="S13" s="11" t="s">
        <v>35</v>
      </c>
    </row>
    <row r="14" spans="1:19" s="12" customFormat="1" ht="13.5">
      <c r="A14" s="18">
        <f aca="true" t="shared" si="1" ref="A14:A30">A13+1</f>
        <v>3</v>
      </c>
      <c r="B14" s="10"/>
      <c r="C14" s="37" t="s">
        <v>71</v>
      </c>
      <c r="D14" s="38" t="s">
        <v>72</v>
      </c>
      <c r="E14" s="38" t="s">
        <v>38</v>
      </c>
      <c r="F14" s="39" t="s">
        <v>25</v>
      </c>
      <c r="G14" s="40">
        <v>9</v>
      </c>
      <c r="H14" s="40" t="s">
        <v>32</v>
      </c>
      <c r="I14" s="41">
        <v>5</v>
      </c>
      <c r="J14" s="41">
        <v>9</v>
      </c>
      <c r="K14" s="41">
        <v>3</v>
      </c>
      <c r="L14" s="41">
        <v>4</v>
      </c>
      <c r="M14" s="41">
        <v>5</v>
      </c>
      <c r="N14" s="41">
        <v>6</v>
      </c>
      <c r="O14" s="41">
        <v>7</v>
      </c>
      <c r="P14" s="41">
        <v>6</v>
      </c>
      <c r="Q14" s="41">
        <v>12</v>
      </c>
      <c r="R14" s="41">
        <f t="shared" si="0"/>
        <v>57</v>
      </c>
      <c r="S14" s="11" t="s">
        <v>35</v>
      </c>
    </row>
    <row r="15" spans="1:19" s="12" customFormat="1" ht="13.5">
      <c r="A15" s="18">
        <f t="shared" si="1"/>
        <v>4</v>
      </c>
      <c r="B15" s="10"/>
      <c r="C15" s="37" t="s">
        <v>40</v>
      </c>
      <c r="D15" s="38" t="s">
        <v>41</v>
      </c>
      <c r="E15" s="38" t="s">
        <v>84</v>
      </c>
      <c r="F15" s="39" t="s">
        <v>25</v>
      </c>
      <c r="G15" s="40">
        <v>9</v>
      </c>
      <c r="H15" s="40" t="s">
        <v>32</v>
      </c>
      <c r="I15" s="41">
        <v>3</v>
      </c>
      <c r="J15" s="41">
        <v>5</v>
      </c>
      <c r="K15" s="41">
        <v>5</v>
      </c>
      <c r="L15" s="41">
        <v>5</v>
      </c>
      <c r="M15" s="41">
        <v>5</v>
      </c>
      <c r="N15" s="41">
        <v>0</v>
      </c>
      <c r="O15" s="41">
        <v>1</v>
      </c>
      <c r="P15" s="41">
        <v>2</v>
      </c>
      <c r="Q15" s="41">
        <v>4</v>
      </c>
      <c r="R15" s="41">
        <f t="shared" si="0"/>
        <v>30</v>
      </c>
      <c r="S15" s="11"/>
    </row>
    <row r="16" spans="1:19" s="12" customFormat="1" ht="13.5">
      <c r="A16" s="18">
        <f t="shared" si="1"/>
        <v>5</v>
      </c>
      <c r="B16" s="10"/>
      <c r="C16" s="37" t="s">
        <v>70</v>
      </c>
      <c r="D16" s="38" t="s">
        <v>50</v>
      </c>
      <c r="E16" s="38" t="s">
        <v>24</v>
      </c>
      <c r="F16" s="39" t="s">
        <v>25</v>
      </c>
      <c r="G16" s="40">
        <v>9</v>
      </c>
      <c r="H16" s="40" t="s">
        <v>32</v>
      </c>
      <c r="I16" s="41">
        <v>6</v>
      </c>
      <c r="J16" s="41">
        <v>3</v>
      </c>
      <c r="K16" s="41">
        <v>5</v>
      </c>
      <c r="L16" s="41">
        <v>5</v>
      </c>
      <c r="M16" s="41">
        <v>5</v>
      </c>
      <c r="N16" s="41">
        <v>0</v>
      </c>
      <c r="O16" s="41">
        <v>0</v>
      </c>
      <c r="P16" s="41">
        <v>2</v>
      </c>
      <c r="Q16" s="41">
        <v>4</v>
      </c>
      <c r="R16" s="41">
        <f t="shared" si="0"/>
        <v>30</v>
      </c>
      <c r="S16" s="11"/>
    </row>
    <row r="17" spans="1:19" s="12" customFormat="1" ht="12" customHeight="1">
      <c r="A17" s="18">
        <f t="shared" si="1"/>
        <v>6</v>
      </c>
      <c r="B17" s="10"/>
      <c r="C17" s="37" t="s">
        <v>59</v>
      </c>
      <c r="D17" s="38" t="s">
        <v>37</v>
      </c>
      <c r="E17" s="38" t="s">
        <v>74</v>
      </c>
      <c r="F17" s="39" t="s">
        <v>25</v>
      </c>
      <c r="G17" s="40">
        <v>9</v>
      </c>
      <c r="H17" s="40" t="s">
        <v>32</v>
      </c>
      <c r="I17" s="41">
        <v>5</v>
      </c>
      <c r="J17" s="41">
        <v>7</v>
      </c>
      <c r="K17" s="41">
        <v>5</v>
      </c>
      <c r="L17" s="41">
        <v>0</v>
      </c>
      <c r="M17" s="41">
        <v>5</v>
      </c>
      <c r="N17" s="41">
        <v>2</v>
      </c>
      <c r="O17" s="41">
        <v>6</v>
      </c>
      <c r="P17" s="41">
        <v>0</v>
      </c>
      <c r="Q17" s="41">
        <v>0</v>
      </c>
      <c r="R17" s="41">
        <f t="shared" si="0"/>
        <v>30</v>
      </c>
      <c r="S17" s="11"/>
    </row>
    <row r="18" spans="1:19" s="12" customFormat="1" ht="13.5">
      <c r="A18" s="18">
        <f t="shared" si="1"/>
        <v>7</v>
      </c>
      <c r="B18" s="10"/>
      <c r="C18" s="37" t="s">
        <v>42</v>
      </c>
      <c r="D18" s="38" t="s">
        <v>81</v>
      </c>
      <c r="E18" s="38" t="s">
        <v>82</v>
      </c>
      <c r="F18" s="39" t="s">
        <v>25</v>
      </c>
      <c r="G18" s="40">
        <v>9</v>
      </c>
      <c r="H18" s="40" t="s">
        <v>32</v>
      </c>
      <c r="I18" s="41">
        <v>6</v>
      </c>
      <c r="J18" s="41">
        <v>8</v>
      </c>
      <c r="K18" s="41">
        <v>5</v>
      </c>
      <c r="L18" s="41">
        <v>4</v>
      </c>
      <c r="M18" s="41">
        <v>2</v>
      </c>
      <c r="N18" s="41">
        <v>2</v>
      </c>
      <c r="O18" s="41">
        <v>1</v>
      </c>
      <c r="P18" s="41">
        <v>2</v>
      </c>
      <c r="Q18" s="41">
        <v>0</v>
      </c>
      <c r="R18" s="41">
        <f t="shared" si="0"/>
        <v>30</v>
      </c>
      <c r="S18" s="11"/>
    </row>
    <row r="19" spans="1:19" s="12" customFormat="1" ht="13.5">
      <c r="A19" s="18">
        <f t="shared" si="1"/>
        <v>8</v>
      </c>
      <c r="B19" s="10"/>
      <c r="C19" s="37" t="s">
        <v>77</v>
      </c>
      <c r="D19" s="38" t="s">
        <v>78</v>
      </c>
      <c r="E19" s="38" t="s">
        <v>79</v>
      </c>
      <c r="F19" s="39" t="s">
        <v>25</v>
      </c>
      <c r="G19" s="40">
        <v>9</v>
      </c>
      <c r="H19" s="40" t="s">
        <v>32</v>
      </c>
      <c r="I19" s="41">
        <v>4</v>
      </c>
      <c r="J19" s="41">
        <v>8</v>
      </c>
      <c r="K19" s="41">
        <v>5</v>
      </c>
      <c r="L19" s="41">
        <v>4</v>
      </c>
      <c r="M19" s="41">
        <v>4</v>
      </c>
      <c r="N19" s="41">
        <v>0</v>
      </c>
      <c r="O19" s="41">
        <v>2</v>
      </c>
      <c r="P19" s="41">
        <v>0</v>
      </c>
      <c r="Q19" s="41">
        <v>0</v>
      </c>
      <c r="R19" s="41">
        <f t="shared" si="0"/>
        <v>27</v>
      </c>
      <c r="S19" s="11"/>
    </row>
    <row r="20" spans="1:19" s="12" customFormat="1" ht="13.5">
      <c r="A20" s="18">
        <f t="shared" si="1"/>
        <v>9</v>
      </c>
      <c r="B20" s="10"/>
      <c r="C20" s="37" t="s">
        <v>67</v>
      </c>
      <c r="D20" s="38" t="s">
        <v>68</v>
      </c>
      <c r="E20" s="38" t="s">
        <v>69</v>
      </c>
      <c r="F20" s="39" t="s">
        <v>25</v>
      </c>
      <c r="G20" s="40">
        <v>9</v>
      </c>
      <c r="H20" s="40" t="s">
        <v>32</v>
      </c>
      <c r="I20" s="41">
        <v>4</v>
      </c>
      <c r="J20" s="41">
        <v>7</v>
      </c>
      <c r="K20" s="41">
        <v>3</v>
      </c>
      <c r="L20" s="41">
        <v>0</v>
      </c>
      <c r="M20" s="41">
        <v>5</v>
      </c>
      <c r="N20" s="41">
        <v>6</v>
      </c>
      <c r="O20" s="41">
        <v>0</v>
      </c>
      <c r="P20" s="41">
        <v>0</v>
      </c>
      <c r="Q20" s="41">
        <v>0</v>
      </c>
      <c r="R20" s="41">
        <f t="shared" si="0"/>
        <v>25</v>
      </c>
      <c r="S20" s="11"/>
    </row>
    <row r="21" spans="1:19" s="12" customFormat="1" ht="13.5">
      <c r="A21" s="18">
        <f t="shared" si="1"/>
        <v>10</v>
      </c>
      <c r="B21" s="10"/>
      <c r="C21" s="37" t="s">
        <v>47</v>
      </c>
      <c r="D21" s="38" t="s">
        <v>48</v>
      </c>
      <c r="E21" s="38" t="s">
        <v>83</v>
      </c>
      <c r="F21" s="39" t="s">
        <v>25</v>
      </c>
      <c r="G21" s="40">
        <v>9</v>
      </c>
      <c r="H21" s="40" t="s">
        <v>32</v>
      </c>
      <c r="I21" s="41">
        <v>3</v>
      </c>
      <c r="J21" s="41">
        <v>7</v>
      </c>
      <c r="K21" s="41">
        <v>5</v>
      </c>
      <c r="L21" s="41">
        <v>0</v>
      </c>
      <c r="M21" s="41">
        <v>0</v>
      </c>
      <c r="N21" s="41">
        <v>6</v>
      </c>
      <c r="O21" s="41">
        <v>0</v>
      </c>
      <c r="P21" s="41">
        <v>2</v>
      </c>
      <c r="Q21" s="41">
        <v>2</v>
      </c>
      <c r="R21" s="41">
        <f t="shared" si="0"/>
        <v>25</v>
      </c>
      <c r="S21" s="11"/>
    </row>
    <row r="22" spans="1:19" s="12" customFormat="1" ht="13.5">
      <c r="A22" s="18">
        <f t="shared" si="1"/>
        <v>11</v>
      </c>
      <c r="B22" s="10"/>
      <c r="C22" s="37" t="s">
        <v>73</v>
      </c>
      <c r="D22" s="38" t="s">
        <v>56</v>
      </c>
      <c r="E22" s="38" t="s">
        <v>74</v>
      </c>
      <c r="F22" s="39" t="s">
        <v>25</v>
      </c>
      <c r="G22" s="40">
        <v>9</v>
      </c>
      <c r="H22" s="40" t="s">
        <v>32</v>
      </c>
      <c r="I22" s="41">
        <v>2</v>
      </c>
      <c r="J22" s="41">
        <v>9</v>
      </c>
      <c r="K22" s="41">
        <v>3</v>
      </c>
      <c r="L22" s="41">
        <v>2</v>
      </c>
      <c r="M22" s="41">
        <v>5</v>
      </c>
      <c r="N22" s="41">
        <v>2</v>
      </c>
      <c r="O22" s="41">
        <v>0</v>
      </c>
      <c r="P22" s="41">
        <v>2</v>
      </c>
      <c r="Q22" s="41">
        <v>0</v>
      </c>
      <c r="R22" s="41">
        <f t="shared" si="0"/>
        <v>25</v>
      </c>
      <c r="S22" s="11"/>
    </row>
    <row r="23" spans="1:19" s="12" customFormat="1" ht="13.5">
      <c r="A23" s="18">
        <f t="shared" si="1"/>
        <v>12</v>
      </c>
      <c r="B23" s="10"/>
      <c r="C23" s="42" t="s">
        <v>49</v>
      </c>
      <c r="D23" s="42" t="s">
        <v>50</v>
      </c>
      <c r="E23" s="42" t="s">
        <v>51</v>
      </c>
      <c r="F23" s="39" t="s">
        <v>25</v>
      </c>
      <c r="G23" s="40">
        <v>9</v>
      </c>
      <c r="H23" s="40" t="s">
        <v>32</v>
      </c>
      <c r="I23" s="41">
        <v>1</v>
      </c>
      <c r="J23" s="41">
        <v>8</v>
      </c>
      <c r="K23" s="41">
        <v>5</v>
      </c>
      <c r="L23" s="41">
        <v>0</v>
      </c>
      <c r="M23" s="41">
        <v>0</v>
      </c>
      <c r="N23" s="41">
        <v>6</v>
      </c>
      <c r="O23" s="41">
        <v>3</v>
      </c>
      <c r="P23" s="41">
        <v>2</v>
      </c>
      <c r="Q23" s="41">
        <v>0</v>
      </c>
      <c r="R23" s="41">
        <f t="shared" si="0"/>
        <v>25</v>
      </c>
      <c r="S23" s="11"/>
    </row>
    <row r="24" spans="1:19" s="12" customFormat="1" ht="13.5">
      <c r="A24" s="18">
        <f t="shared" si="1"/>
        <v>13</v>
      </c>
      <c r="B24" s="10"/>
      <c r="C24" s="42" t="s">
        <v>64</v>
      </c>
      <c r="D24" s="42" t="s">
        <v>65</v>
      </c>
      <c r="E24" s="42" t="s">
        <v>66</v>
      </c>
      <c r="F24" s="39" t="s">
        <v>25</v>
      </c>
      <c r="G24" s="40">
        <v>9</v>
      </c>
      <c r="H24" s="40" t="s">
        <v>32</v>
      </c>
      <c r="I24" s="41">
        <v>3</v>
      </c>
      <c r="J24" s="41">
        <v>7</v>
      </c>
      <c r="K24" s="41">
        <v>3</v>
      </c>
      <c r="L24" s="41">
        <v>0</v>
      </c>
      <c r="M24" s="41">
        <v>5</v>
      </c>
      <c r="N24" s="41">
        <v>3</v>
      </c>
      <c r="O24" s="41">
        <v>0</v>
      </c>
      <c r="P24" s="41">
        <v>2</v>
      </c>
      <c r="Q24" s="41">
        <v>0</v>
      </c>
      <c r="R24" s="41">
        <f t="shared" si="0"/>
        <v>23</v>
      </c>
      <c r="S24" s="11"/>
    </row>
    <row r="25" spans="1:19" s="12" customFormat="1" ht="13.5">
      <c r="A25" s="18">
        <f t="shared" si="1"/>
        <v>14</v>
      </c>
      <c r="B25" s="10"/>
      <c r="C25" s="42" t="s">
        <v>58</v>
      </c>
      <c r="D25" s="42" t="s">
        <v>72</v>
      </c>
      <c r="E25" s="42" t="s">
        <v>79</v>
      </c>
      <c r="F25" s="39" t="s">
        <v>25</v>
      </c>
      <c r="G25" s="40">
        <v>9</v>
      </c>
      <c r="H25" s="40" t="s">
        <v>32</v>
      </c>
      <c r="I25" s="41">
        <v>2</v>
      </c>
      <c r="J25" s="41">
        <v>7</v>
      </c>
      <c r="K25" s="41">
        <v>5</v>
      </c>
      <c r="L25" s="41">
        <v>0</v>
      </c>
      <c r="M25" s="41">
        <v>0</v>
      </c>
      <c r="N25" s="41">
        <v>6</v>
      </c>
      <c r="O25" s="41">
        <v>2</v>
      </c>
      <c r="P25" s="41">
        <v>0</v>
      </c>
      <c r="Q25" s="41">
        <v>0</v>
      </c>
      <c r="R25" s="41">
        <f t="shared" si="0"/>
        <v>22</v>
      </c>
      <c r="S25" s="11"/>
    </row>
    <row r="26" spans="1:19" s="12" customFormat="1" ht="13.5">
      <c r="A26" s="18">
        <f t="shared" si="1"/>
        <v>15</v>
      </c>
      <c r="B26" s="10"/>
      <c r="C26" s="42" t="s">
        <v>75</v>
      </c>
      <c r="D26" s="42" t="s">
        <v>76</v>
      </c>
      <c r="E26" s="42" t="s">
        <v>51</v>
      </c>
      <c r="F26" s="39" t="s">
        <v>25</v>
      </c>
      <c r="G26" s="40">
        <v>9</v>
      </c>
      <c r="H26" s="40" t="s">
        <v>32</v>
      </c>
      <c r="I26" s="41">
        <v>4</v>
      </c>
      <c r="J26" s="41">
        <v>5</v>
      </c>
      <c r="K26" s="41">
        <v>5</v>
      </c>
      <c r="L26" s="41">
        <v>0</v>
      </c>
      <c r="M26" s="41">
        <v>0</v>
      </c>
      <c r="N26" s="41">
        <v>0</v>
      </c>
      <c r="O26" s="41">
        <v>2</v>
      </c>
      <c r="P26" s="41">
        <v>2</v>
      </c>
      <c r="Q26" s="41">
        <v>0</v>
      </c>
      <c r="R26" s="41">
        <f t="shared" si="0"/>
        <v>18</v>
      </c>
      <c r="S26" s="11"/>
    </row>
    <row r="27" spans="1:19" s="12" customFormat="1" ht="13.5">
      <c r="A27" s="18">
        <f t="shared" si="1"/>
        <v>16</v>
      </c>
      <c r="B27" s="10"/>
      <c r="C27" s="42" t="s">
        <v>52</v>
      </c>
      <c r="D27" s="42" t="s">
        <v>60</v>
      </c>
      <c r="E27" s="42" t="s">
        <v>54</v>
      </c>
      <c r="F27" s="39" t="s">
        <v>25</v>
      </c>
      <c r="G27" s="40">
        <v>9</v>
      </c>
      <c r="H27" s="40" t="s">
        <v>32</v>
      </c>
      <c r="I27" s="41">
        <v>4</v>
      </c>
      <c r="J27" s="41">
        <v>4</v>
      </c>
      <c r="K27" s="41">
        <v>3</v>
      </c>
      <c r="L27" s="41">
        <v>0</v>
      </c>
      <c r="M27" s="41">
        <v>5</v>
      </c>
      <c r="N27" s="41">
        <v>0</v>
      </c>
      <c r="O27" s="41">
        <v>0</v>
      </c>
      <c r="P27" s="41">
        <v>2</v>
      </c>
      <c r="Q27" s="41">
        <v>0</v>
      </c>
      <c r="R27" s="41">
        <f t="shared" si="0"/>
        <v>18</v>
      </c>
      <c r="S27" s="11"/>
    </row>
    <row r="28" spans="1:19" s="12" customFormat="1" ht="13.5">
      <c r="A28" s="18">
        <f t="shared" si="1"/>
        <v>17</v>
      </c>
      <c r="B28" s="10"/>
      <c r="C28" s="42" t="s">
        <v>61</v>
      </c>
      <c r="D28" s="42" t="s">
        <v>62</v>
      </c>
      <c r="E28" s="42" t="s">
        <v>63</v>
      </c>
      <c r="F28" s="39" t="s">
        <v>25</v>
      </c>
      <c r="G28" s="40">
        <v>9</v>
      </c>
      <c r="H28" s="40" t="s">
        <v>32</v>
      </c>
      <c r="I28" s="41">
        <v>4</v>
      </c>
      <c r="J28" s="41">
        <v>3</v>
      </c>
      <c r="K28" s="41">
        <v>3</v>
      </c>
      <c r="L28" s="41">
        <v>0</v>
      </c>
      <c r="M28" s="41">
        <v>5</v>
      </c>
      <c r="N28" s="41">
        <v>0</v>
      </c>
      <c r="O28" s="41">
        <v>0</v>
      </c>
      <c r="P28" s="41">
        <v>2</v>
      </c>
      <c r="Q28" s="41">
        <v>0</v>
      </c>
      <c r="R28" s="41">
        <f t="shared" si="0"/>
        <v>17</v>
      </c>
      <c r="S28" s="11"/>
    </row>
    <row r="29" spans="1:19" s="12" customFormat="1" ht="13.5">
      <c r="A29" s="18">
        <f t="shared" si="1"/>
        <v>18</v>
      </c>
      <c r="B29" s="10"/>
      <c r="C29" s="42" t="s">
        <v>55</v>
      </c>
      <c r="D29" s="42" t="s">
        <v>56</v>
      </c>
      <c r="E29" s="42" t="s">
        <v>57</v>
      </c>
      <c r="F29" s="39" t="s">
        <v>25</v>
      </c>
      <c r="G29" s="40">
        <v>9</v>
      </c>
      <c r="H29" s="40" t="s">
        <v>32</v>
      </c>
      <c r="I29" s="41">
        <v>5</v>
      </c>
      <c r="J29" s="41">
        <v>5</v>
      </c>
      <c r="K29" s="41">
        <v>3</v>
      </c>
      <c r="L29" s="41">
        <v>0</v>
      </c>
      <c r="M29" s="41">
        <v>0</v>
      </c>
      <c r="N29" s="41">
        <v>0</v>
      </c>
      <c r="O29" s="41">
        <v>2</v>
      </c>
      <c r="P29" s="41">
        <v>0</v>
      </c>
      <c r="Q29" s="41">
        <v>0</v>
      </c>
      <c r="R29" s="41">
        <f t="shared" si="0"/>
        <v>15</v>
      </c>
      <c r="S29" s="11"/>
    </row>
    <row r="30" spans="1:19" s="12" customFormat="1" ht="13.5">
      <c r="A30" s="18">
        <f t="shared" si="1"/>
        <v>19</v>
      </c>
      <c r="B30" s="10"/>
      <c r="C30" s="42" t="s">
        <v>52</v>
      </c>
      <c r="D30" s="42" t="s">
        <v>53</v>
      </c>
      <c r="E30" s="43" t="s">
        <v>54</v>
      </c>
      <c r="F30" s="39" t="s">
        <v>25</v>
      </c>
      <c r="G30" s="40">
        <v>9</v>
      </c>
      <c r="H30" s="40" t="s">
        <v>32</v>
      </c>
      <c r="I30" s="11">
        <v>4</v>
      </c>
      <c r="J30" s="11">
        <v>4</v>
      </c>
      <c r="K30" s="11">
        <v>3</v>
      </c>
      <c r="L30" s="11">
        <v>0</v>
      </c>
      <c r="M30" s="11">
        <v>0</v>
      </c>
      <c r="N30" s="11">
        <v>0</v>
      </c>
      <c r="O30" s="11">
        <v>0</v>
      </c>
      <c r="P30" s="11">
        <v>2</v>
      </c>
      <c r="Q30" s="11">
        <v>0</v>
      </c>
      <c r="R30" s="11">
        <f t="shared" si="0"/>
        <v>13</v>
      </c>
      <c r="S30" s="11"/>
    </row>
    <row r="31" spans="1:19" s="12" customFormat="1" ht="13.5">
      <c r="A31" s="18"/>
      <c r="B31" s="10"/>
      <c r="C31" s="42"/>
      <c r="D31" s="42"/>
      <c r="E31" s="42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0"/>
        <v>0</v>
      </c>
      <c r="S31" s="11"/>
    </row>
    <row r="32" spans="1:19" s="12" customFormat="1" ht="13.5">
      <c r="A32" s="18"/>
      <c r="B32" s="10"/>
      <c r="C32" s="27"/>
      <c r="D32" s="27"/>
      <c r="E32" s="27"/>
      <c r="F32" s="26"/>
      <c r="G32" s="32"/>
      <c r="H32" s="3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2" customFormat="1" ht="12.75">
      <c r="A34" s="18"/>
      <c r="B34" s="10"/>
      <c r="C34" s="24"/>
      <c r="D34" s="24"/>
      <c r="E34" s="24"/>
      <c r="F34" s="23"/>
      <c r="G34" s="25"/>
      <c r="H34" s="2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9:18" ht="12.75"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8" customFormat="1" ht="18" customHeight="1">
      <c r="A36" s="44" t="s">
        <v>11</v>
      </c>
      <c r="B36" s="44"/>
      <c r="C36" s="44"/>
      <c r="D36" s="44"/>
      <c r="E36" s="21" t="s"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8" customFormat="1" ht="18" customHeight="1">
      <c r="A37" s="44" t="s">
        <v>12</v>
      </c>
      <c r="B37" s="44"/>
      <c r="C37" s="44"/>
      <c r="D37" s="44"/>
      <c r="E37" s="21" t="s">
        <v>31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8" customHeight="1">
      <c r="A38" s="45"/>
      <c r="B38" s="45"/>
      <c r="C38" s="45"/>
      <c r="D38" s="45"/>
      <c r="E38" s="21" t="s">
        <v>32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8" customHeight="1">
      <c r="A39" s="45"/>
      <c r="B39" s="45"/>
      <c r="C39" s="45"/>
      <c r="D39" s="45"/>
      <c r="E39" s="21" t="s">
        <v>33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2.75">
      <c r="D40" s="3"/>
    </row>
  </sheetData>
  <sheetProtection/>
  <mergeCells count="11">
    <mergeCell ref="S10:S11"/>
    <mergeCell ref="A36:D36"/>
    <mergeCell ref="A37:D37"/>
    <mergeCell ref="A38:D38"/>
    <mergeCell ref="A39:D39"/>
    <mergeCell ref="A4:L4"/>
    <mergeCell ref="A5:L5"/>
    <mergeCell ref="A10:A11"/>
    <mergeCell ref="B10:B11"/>
    <mergeCell ref="C10:G10"/>
    <mergeCell ref="I10:R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S12" sqref="S12:S19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6" width="5.00390625" style="0" customWidth="1"/>
    <col min="17" max="17" width="12.00390625" style="0" customWidth="1"/>
    <col min="18" max="18" width="12.375" style="0" customWidth="1"/>
  </cols>
  <sheetData>
    <row r="1" ht="12.75">
      <c r="R1" s="28" t="s">
        <v>19</v>
      </c>
    </row>
    <row r="2" ht="12.75">
      <c r="R2" s="28" t="s">
        <v>18</v>
      </c>
    </row>
    <row r="3" ht="12.75">
      <c r="R3" s="28" t="s">
        <v>20</v>
      </c>
    </row>
    <row r="4" spans="1:16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  <c r="O4" s="34"/>
      <c r="P4" s="34"/>
    </row>
    <row r="5" spans="1:16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  <c r="O5" s="35"/>
      <c r="P5" s="35"/>
    </row>
    <row r="6" spans="2:16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9"/>
      <c r="B8" s="4" t="s">
        <v>4</v>
      </c>
      <c r="C8" s="4"/>
      <c r="D8" s="4"/>
      <c r="E8" s="9">
        <v>72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8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1"/>
      <c r="P10" s="51"/>
      <c r="Q10" s="52"/>
      <c r="R10" s="48" t="s">
        <v>8</v>
      </c>
    </row>
    <row r="11" spans="1:18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119</v>
      </c>
      <c r="J11" s="13">
        <v>1</v>
      </c>
      <c r="K11" s="13">
        <v>2</v>
      </c>
      <c r="L11" s="13">
        <v>3</v>
      </c>
      <c r="M11" s="13">
        <v>4</v>
      </c>
      <c r="N11" s="13">
        <v>5</v>
      </c>
      <c r="O11" s="13">
        <v>6</v>
      </c>
      <c r="P11" s="13">
        <v>7</v>
      </c>
      <c r="Q11" s="29" t="s">
        <v>10</v>
      </c>
      <c r="R11" s="48"/>
    </row>
    <row r="12" spans="1:18" s="12" customFormat="1" ht="13.5">
      <c r="A12" s="18">
        <v>1</v>
      </c>
      <c r="B12" s="10"/>
      <c r="C12" s="37" t="s">
        <v>120</v>
      </c>
      <c r="D12" s="38" t="s">
        <v>121</v>
      </c>
      <c r="E12" s="38" t="s">
        <v>122</v>
      </c>
      <c r="F12" s="39" t="s">
        <v>25</v>
      </c>
      <c r="G12" s="40">
        <v>8</v>
      </c>
      <c r="H12" s="40" t="s">
        <v>32</v>
      </c>
      <c r="I12" s="41">
        <v>7</v>
      </c>
      <c r="J12" s="41">
        <v>7</v>
      </c>
      <c r="K12" s="41">
        <v>7</v>
      </c>
      <c r="L12" s="41">
        <v>1</v>
      </c>
      <c r="M12" s="41">
        <v>3</v>
      </c>
      <c r="N12" s="41">
        <v>6</v>
      </c>
      <c r="O12" s="41">
        <v>2</v>
      </c>
      <c r="P12" s="41">
        <v>8</v>
      </c>
      <c r="Q12" s="41">
        <f>SUM(I12:P12)</f>
        <v>41</v>
      </c>
      <c r="R12" s="11" t="s">
        <v>34</v>
      </c>
    </row>
    <row r="13" spans="1:18" s="12" customFormat="1" ht="13.5">
      <c r="A13" s="18">
        <f>A12+1</f>
        <v>2</v>
      </c>
      <c r="B13" s="10"/>
      <c r="C13" s="37" t="s">
        <v>123</v>
      </c>
      <c r="D13" s="38" t="s">
        <v>124</v>
      </c>
      <c r="E13" s="38" t="s">
        <v>125</v>
      </c>
      <c r="F13" s="39" t="s">
        <v>25</v>
      </c>
      <c r="G13" s="40">
        <v>8</v>
      </c>
      <c r="H13" s="40" t="s">
        <v>32</v>
      </c>
      <c r="I13" s="41">
        <v>8</v>
      </c>
      <c r="J13" s="41">
        <v>10</v>
      </c>
      <c r="K13" s="41">
        <v>0</v>
      </c>
      <c r="L13" s="41">
        <v>0</v>
      </c>
      <c r="M13" s="41">
        <v>3</v>
      </c>
      <c r="N13" s="41">
        <v>6</v>
      </c>
      <c r="O13" s="41">
        <v>3</v>
      </c>
      <c r="P13" s="41">
        <v>8</v>
      </c>
      <c r="Q13" s="41">
        <f aca="true" t="shared" si="0" ref="Q13:Q25">SUM(I13:P13)</f>
        <v>38</v>
      </c>
      <c r="R13" s="11"/>
    </row>
    <row r="14" spans="1:18" s="12" customFormat="1" ht="13.5">
      <c r="A14" s="18">
        <f aca="true" t="shared" si="1" ref="A14:A30">A13+1</f>
        <v>3</v>
      </c>
      <c r="B14" s="10"/>
      <c r="C14" s="37" t="s">
        <v>126</v>
      </c>
      <c r="D14" s="38" t="s">
        <v>72</v>
      </c>
      <c r="E14" s="38" t="s">
        <v>36</v>
      </c>
      <c r="F14" s="39" t="s">
        <v>25</v>
      </c>
      <c r="G14" s="40">
        <v>8</v>
      </c>
      <c r="H14" s="40" t="s">
        <v>32</v>
      </c>
      <c r="I14" s="41">
        <v>7</v>
      </c>
      <c r="J14" s="41">
        <v>6</v>
      </c>
      <c r="K14" s="41">
        <v>4</v>
      </c>
      <c r="L14" s="41">
        <v>0</v>
      </c>
      <c r="M14" s="41">
        <v>1</v>
      </c>
      <c r="N14" s="41">
        <v>9</v>
      </c>
      <c r="O14" s="41">
        <v>0</v>
      </c>
      <c r="P14" s="41">
        <v>10</v>
      </c>
      <c r="Q14" s="41">
        <f t="shared" si="0"/>
        <v>37</v>
      </c>
      <c r="R14" s="11"/>
    </row>
    <row r="15" spans="1:18" s="12" customFormat="1" ht="13.5">
      <c r="A15" s="18">
        <f t="shared" si="1"/>
        <v>4</v>
      </c>
      <c r="B15" s="10"/>
      <c r="C15" s="37" t="s">
        <v>127</v>
      </c>
      <c r="D15" s="38" t="s">
        <v>128</v>
      </c>
      <c r="E15" s="38" t="s">
        <v>54</v>
      </c>
      <c r="F15" s="39" t="s">
        <v>25</v>
      </c>
      <c r="G15" s="40">
        <v>8</v>
      </c>
      <c r="H15" s="40" t="s">
        <v>32</v>
      </c>
      <c r="I15" s="41">
        <v>7</v>
      </c>
      <c r="J15" s="41">
        <v>6</v>
      </c>
      <c r="K15" s="41">
        <v>3</v>
      </c>
      <c r="L15" s="41">
        <v>0</v>
      </c>
      <c r="M15" s="41">
        <v>1</v>
      </c>
      <c r="N15" s="41">
        <v>6</v>
      </c>
      <c r="O15" s="41">
        <v>0</v>
      </c>
      <c r="P15" s="41">
        <v>10</v>
      </c>
      <c r="Q15" s="41">
        <f t="shared" si="0"/>
        <v>33</v>
      </c>
      <c r="R15" s="11"/>
    </row>
    <row r="16" spans="1:18" s="12" customFormat="1" ht="13.5">
      <c r="A16" s="18">
        <f t="shared" si="1"/>
        <v>5</v>
      </c>
      <c r="B16" s="10"/>
      <c r="C16" s="37" t="s">
        <v>129</v>
      </c>
      <c r="D16" s="38" t="s">
        <v>130</v>
      </c>
      <c r="E16" s="38" t="s">
        <v>131</v>
      </c>
      <c r="F16" s="39" t="s">
        <v>25</v>
      </c>
      <c r="G16" s="40">
        <v>8</v>
      </c>
      <c r="H16" s="40" t="s">
        <v>32</v>
      </c>
      <c r="I16" s="41">
        <v>9</v>
      </c>
      <c r="J16" s="41">
        <v>8</v>
      </c>
      <c r="K16" s="41">
        <v>1</v>
      </c>
      <c r="L16" s="41">
        <v>0</v>
      </c>
      <c r="M16" s="41">
        <v>0</v>
      </c>
      <c r="N16" s="41">
        <v>5</v>
      </c>
      <c r="O16" s="41">
        <v>2</v>
      </c>
      <c r="P16" s="41">
        <v>5</v>
      </c>
      <c r="Q16" s="41">
        <f t="shared" si="0"/>
        <v>30</v>
      </c>
      <c r="R16" s="11"/>
    </row>
    <row r="17" spans="1:18" s="12" customFormat="1" ht="12" customHeight="1">
      <c r="A17" s="18">
        <f t="shared" si="1"/>
        <v>6</v>
      </c>
      <c r="B17" s="10"/>
      <c r="C17" s="37" t="s">
        <v>132</v>
      </c>
      <c r="D17" s="38" t="s">
        <v>133</v>
      </c>
      <c r="E17" s="38" t="s">
        <v>134</v>
      </c>
      <c r="F17" s="39" t="s">
        <v>25</v>
      </c>
      <c r="G17" s="40">
        <v>8</v>
      </c>
      <c r="H17" s="40" t="s">
        <v>32</v>
      </c>
      <c r="I17" s="41">
        <v>6</v>
      </c>
      <c r="J17" s="41">
        <v>7</v>
      </c>
      <c r="K17" s="41">
        <v>3</v>
      </c>
      <c r="L17" s="41">
        <v>0</v>
      </c>
      <c r="M17" s="41">
        <v>0</v>
      </c>
      <c r="N17" s="41">
        <v>4</v>
      </c>
      <c r="O17" s="41">
        <v>0</v>
      </c>
      <c r="P17" s="41">
        <v>1</v>
      </c>
      <c r="Q17" s="41">
        <f t="shared" si="0"/>
        <v>21</v>
      </c>
      <c r="R17" s="11"/>
    </row>
    <row r="18" spans="1:18" s="12" customFormat="1" ht="13.5">
      <c r="A18" s="18">
        <f t="shared" si="1"/>
        <v>7</v>
      </c>
      <c r="B18" s="10"/>
      <c r="C18" s="37" t="s">
        <v>135</v>
      </c>
      <c r="D18" s="38" t="s">
        <v>136</v>
      </c>
      <c r="E18" s="38" t="s">
        <v>137</v>
      </c>
      <c r="F18" s="39" t="s">
        <v>25</v>
      </c>
      <c r="G18" s="40">
        <v>8</v>
      </c>
      <c r="H18" s="40" t="s">
        <v>32</v>
      </c>
      <c r="I18" s="41">
        <v>0</v>
      </c>
      <c r="J18" s="41">
        <v>0</v>
      </c>
      <c r="K18" s="41">
        <v>3</v>
      </c>
      <c r="L18" s="41">
        <v>0</v>
      </c>
      <c r="M18" s="41">
        <v>2</v>
      </c>
      <c r="N18" s="41">
        <v>6</v>
      </c>
      <c r="O18" s="41">
        <v>2</v>
      </c>
      <c r="P18" s="41">
        <v>8</v>
      </c>
      <c r="Q18" s="41">
        <f t="shared" si="0"/>
        <v>21</v>
      </c>
      <c r="R18" s="11"/>
    </row>
    <row r="19" spans="1:18" s="12" customFormat="1" ht="13.5">
      <c r="A19" s="18">
        <f t="shared" si="1"/>
        <v>8</v>
      </c>
      <c r="B19" s="10"/>
      <c r="C19" s="37"/>
      <c r="D19" s="38"/>
      <c r="E19" s="38"/>
      <c r="F19" s="39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>
        <f t="shared" si="0"/>
        <v>0</v>
      </c>
      <c r="R19" s="11"/>
    </row>
    <row r="20" spans="1:18" s="12" customFormat="1" ht="13.5">
      <c r="A20" s="18">
        <f t="shared" si="1"/>
        <v>9</v>
      </c>
      <c r="B20" s="10"/>
      <c r="C20" s="37"/>
      <c r="D20" s="38"/>
      <c r="E20" s="38"/>
      <c r="F20" s="39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>
        <f t="shared" si="0"/>
        <v>0</v>
      </c>
      <c r="R20" s="11"/>
    </row>
    <row r="21" spans="1:18" s="12" customFormat="1" ht="13.5">
      <c r="A21" s="18">
        <f t="shared" si="1"/>
        <v>10</v>
      </c>
      <c r="B21" s="10"/>
      <c r="C21" s="37"/>
      <c r="D21" s="38"/>
      <c r="E21" s="38"/>
      <c r="F21" s="39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>
        <f t="shared" si="0"/>
        <v>0</v>
      </c>
      <c r="R21" s="11"/>
    </row>
    <row r="22" spans="1:18" s="12" customFormat="1" ht="13.5">
      <c r="A22" s="18">
        <f t="shared" si="1"/>
        <v>11</v>
      </c>
      <c r="B22" s="10"/>
      <c r="C22" s="37"/>
      <c r="D22" s="38"/>
      <c r="E22" s="38"/>
      <c r="F22" s="39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>
        <f t="shared" si="0"/>
        <v>0</v>
      </c>
      <c r="R22" s="11"/>
    </row>
    <row r="23" spans="1:18" s="12" customFormat="1" ht="13.5">
      <c r="A23" s="18">
        <f t="shared" si="1"/>
        <v>12</v>
      </c>
      <c r="B23" s="10"/>
      <c r="C23" s="42"/>
      <c r="D23" s="42"/>
      <c r="E23" s="42"/>
      <c r="F23" s="39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>
        <f t="shared" si="0"/>
        <v>0</v>
      </c>
      <c r="R23" s="11"/>
    </row>
    <row r="24" spans="1:18" s="12" customFormat="1" ht="13.5">
      <c r="A24" s="18">
        <f t="shared" si="1"/>
        <v>13</v>
      </c>
      <c r="B24" s="10"/>
      <c r="C24" s="42"/>
      <c r="D24" s="42"/>
      <c r="E24" s="42"/>
      <c r="F24" s="39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>
        <f t="shared" si="0"/>
        <v>0</v>
      </c>
      <c r="R24" s="11"/>
    </row>
    <row r="25" spans="1:18" s="12" customFormat="1" ht="13.5">
      <c r="A25" s="18">
        <f t="shared" si="1"/>
        <v>14</v>
      </c>
      <c r="B25" s="10"/>
      <c r="C25" s="42"/>
      <c r="D25" s="42"/>
      <c r="E25" s="42"/>
      <c r="F25" s="39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>
        <f t="shared" si="0"/>
        <v>0</v>
      </c>
      <c r="R25" s="11"/>
    </row>
    <row r="26" spans="1:18" s="12" customFormat="1" ht="13.5">
      <c r="A26" s="18">
        <f t="shared" si="1"/>
        <v>15</v>
      </c>
      <c r="B26" s="10"/>
      <c r="C26" s="42"/>
      <c r="D26" s="42"/>
      <c r="E26" s="42"/>
      <c r="F26" s="39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11"/>
    </row>
    <row r="27" spans="1:18" s="12" customFormat="1" ht="13.5">
      <c r="A27" s="18">
        <f t="shared" si="1"/>
        <v>16</v>
      </c>
      <c r="B27" s="10"/>
      <c r="C27" s="42"/>
      <c r="D27" s="42"/>
      <c r="E27" s="42"/>
      <c r="F27" s="39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11"/>
    </row>
    <row r="28" spans="1:18" s="12" customFormat="1" ht="13.5">
      <c r="A28" s="18">
        <f t="shared" si="1"/>
        <v>17</v>
      </c>
      <c r="B28" s="10"/>
      <c r="C28" s="42"/>
      <c r="D28" s="42"/>
      <c r="E28" s="42"/>
      <c r="F28" s="39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11"/>
    </row>
    <row r="29" spans="1:18" s="12" customFormat="1" ht="13.5">
      <c r="A29" s="18">
        <f t="shared" si="1"/>
        <v>18</v>
      </c>
      <c r="B29" s="10"/>
      <c r="C29" s="42"/>
      <c r="D29" s="42"/>
      <c r="E29" s="42"/>
      <c r="F29" s="39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11"/>
    </row>
    <row r="30" spans="1:18" s="12" customFormat="1" ht="13.5">
      <c r="A30" s="18">
        <f t="shared" si="1"/>
        <v>19</v>
      </c>
      <c r="B30" s="10"/>
      <c r="C30" s="42"/>
      <c r="D30" s="42"/>
      <c r="E30" s="43"/>
      <c r="F30" s="39"/>
      <c r="G30" s="40"/>
      <c r="H30" s="40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s="12" customFormat="1" ht="13.5">
      <c r="A31" s="18"/>
      <c r="B31" s="10"/>
      <c r="C31" s="42"/>
      <c r="D31" s="42"/>
      <c r="E31" s="42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s="12" customFormat="1" ht="13.5">
      <c r="A32" s="18"/>
      <c r="B32" s="10"/>
      <c r="C32" s="27"/>
      <c r="D32" s="27"/>
      <c r="E32" s="27"/>
      <c r="F32" s="26"/>
      <c r="G32" s="32"/>
      <c r="H32" s="3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12" customFormat="1" ht="12.75">
      <c r="A34" s="18"/>
      <c r="B34" s="10"/>
      <c r="C34" s="24"/>
      <c r="D34" s="24"/>
      <c r="E34" s="24"/>
      <c r="F34" s="23"/>
      <c r="G34" s="25"/>
      <c r="H34" s="25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9:17" ht="12.75">
      <c r="I35" s="22"/>
      <c r="J35" s="22"/>
      <c r="K35" s="22"/>
      <c r="L35" s="22"/>
      <c r="M35" s="22"/>
      <c r="N35" s="22"/>
      <c r="O35" s="22"/>
      <c r="P35" s="22"/>
      <c r="Q35" s="22"/>
    </row>
    <row r="36" spans="1:17" s="8" customFormat="1" ht="18" customHeight="1">
      <c r="A36" s="44" t="s">
        <v>11</v>
      </c>
      <c r="B36" s="44"/>
      <c r="C36" s="44"/>
      <c r="D36" s="44"/>
      <c r="E36" s="21" t="s">
        <v>30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s="8" customFormat="1" ht="18" customHeight="1">
      <c r="A37" s="44" t="s">
        <v>12</v>
      </c>
      <c r="B37" s="44"/>
      <c r="C37" s="44"/>
      <c r="D37" s="44"/>
      <c r="E37" s="21" t="s">
        <v>31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8" customHeight="1">
      <c r="A38" s="45"/>
      <c r="B38" s="45"/>
      <c r="C38" s="45"/>
      <c r="D38" s="45"/>
      <c r="E38" s="21" t="s">
        <v>32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8" customHeight="1">
      <c r="A39" s="45"/>
      <c r="B39" s="45"/>
      <c r="C39" s="45"/>
      <c r="D39" s="45"/>
      <c r="E39" s="21" t="s">
        <v>33</v>
      </c>
      <c r="I39" s="22"/>
      <c r="J39" s="22"/>
      <c r="K39" s="22"/>
      <c r="L39" s="22"/>
      <c r="M39" s="22"/>
      <c r="N39" s="22"/>
      <c r="O39" s="22"/>
      <c r="P39" s="22"/>
      <c r="Q39" s="22"/>
    </row>
    <row r="40" ht="12.75">
      <c r="D40" s="3"/>
    </row>
  </sheetData>
  <sheetProtection/>
  <mergeCells count="11">
    <mergeCell ref="R10:R11"/>
    <mergeCell ref="A36:D36"/>
    <mergeCell ref="A37:D37"/>
    <mergeCell ref="A38:D38"/>
    <mergeCell ref="A39:D39"/>
    <mergeCell ref="A4:L4"/>
    <mergeCell ref="A5:L5"/>
    <mergeCell ref="A10:A11"/>
    <mergeCell ref="B10:B11"/>
    <mergeCell ref="C10:G10"/>
    <mergeCell ref="I10:Q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2">
      <selection activeCell="T13" sqref="T1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7" width="5.00390625" style="0" customWidth="1"/>
    <col min="18" max="18" width="5.125" style="0" customWidth="1"/>
    <col min="19" max="19" width="12.00390625" style="0" customWidth="1"/>
    <col min="20" max="20" width="12.375" style="0" customWidth="1"/>
  </cols>
  <sheetData>
    <row r="1" ht="12.75">
      <c r="T1" s="28" t="s">
        <v>19</v>
      </c>
    </row>
    <row r="2" ht="12.75">
      <c r="T2" s="28" t="s">
        <v>18</v>
      </c>
    </row>
    <row r="3" ht="12.75">
      <c r="T3" s="28" t="s">
        <v>20</v>
      </c>
    </row>
    <row r="4" spans="1:17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  <c r="O4" s="34"/>
      <c r="P4" s="34"/>
      <c r="Q4" s="34"/>
    </row>
    <row r="5" spans="1:17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  <c r="O5" s="35"/>
      <c r="P5" s="35"/>
      <c r="Q5" s="35"/>
    </row>
    <row r="6" spans="2:17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>
      <c r="A8" s="19"/>
      <c r="B8" s="4" t="s">
        <v>4</v>
      </c>
      <c r="C8" s="4"/>
      <c r="D8" s="4"/>
      <c r="E8" s="9">
        <v>72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8" t="s">
        <v>8</v>
      </c>
    </row>
    <row r="11" spans="1:20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9" t="s">
        <v>10</v>
      </c>
      <c r="T11" s="48"/>
    </row>
    <row r="12" spans="1:20" s="12" customFormat="1" ht="13.5">
      <c r="A12" s="18">
        <v>1</v>
      </c>
      <c r="B12" s="10"/>
      <c r="C12" s="37" t="s">
        <v>87</v>
      </c>
      <c r="D12" s="38" t="s">
        <v>88</v>
      </c>
      <c r="E12" s="38" t="s">
        <v>51</v>
      </c>
      <c r="F12" s="39" t="s">
        <v>25</v>
      </c>
      <c r="G12" s="40">
        <v>7</v>
      </c>
      <c r="H12" s="40" t="s">
        <v>30</v>
      </c>
      <c r="I12" s="41">
        <v>7</v>
      </c>
      <c r="J12" s="41">
        <v>4</v>
      </c>
      <c r="K12" s="41">
        <v>2</v>
      </c>
      <c r="L12" s="41">
        <v>6</v>
      </c>
      <c r="M12" s="41">
        <v>16</v>
      </c>
      <c r="N12" s="41">
        <v>4</v>
      </c>
      <c r="O12" s="41">
        <v>6</v>
      </c>
      <c r="P12" s="41">
        <v>6</v>
      </c>
      <c r="Q12" s="41">
        <v>2</v>
      </c>
      <c r="R12" s="41">
        <v>10</v>
      </c>
      <c r="S12" s="41">
        <f>SUM(I12:R12)</f>
        <v>63</v>
      </c>
      <c r="T12" s="11" t="s">
        <v>34</v>
      </c>
    </row>
    <row r="13" spans="1:20" s="12" customFormat="1" ht="13.5">
      <c r="A13" s="18">
        <v>2</v>
      </c>
      <c r="B13" s="10"/>
      <c r="C13" s="37" t="s">
        <v>85</v>
      </c>
      <c r="D13" s="38" t="s">
        <v>86</v>
      </c>
      <c r="E13" s="38" t="s">
        <v>91</v>
      </c>
      <c r="F13" s="39" t="s">
        <v>25</v>
      </c>
      <c r="G13" s="40">
        <v>7</v>
      </c>
      <c r="H13" s="40" t="s">
        <v>30</v>
      </c>
      <c r="I13" s="41">
        <v>5</v>
      </c>
      <c r="J13" s="41">
        <v>6</v>
      </c>
      <c r="K13" s="41">
        <v>4</v>
      </c>
      <c r="L13" s="41">
        <v>5</v>
      </c>
      <c r="M13" s="41">
        <v>12</v>
      </c>
      <c r="N13" s="41">
        <v>4</v>
      </c>
      <c r="O13" s="41">
        <v>6</v>
      </c>
      <c r="P13" s="41">
        <v>6</v>
      </c>
      <c r="Q13" s="41">
        <v>2</v>
      </c>
      <c r="R13" s="41">
        <v>10</v>
      </c>
      <c r="S13" s="41">
        <f>SUM(I13:R13)</f>
        <v>60</v>
      </c>
      <c r="T13" s="11" t="s">
        <v>35</v>
      </c>
    </row>
    <row r="14" spans="1:20" s="12" customFormat="1" ht="13.5">
      <c r="A14" s="18">
        <v>3</v>
      </c>
      <c r="B14" s="10"/>
      <c r="C14" s="37" t="s">
        <v>159</v>
      </c>
      <c r="D14" s="38" t="s">
        <v>160</v>
      </c>
      <c r="E14" s="38" t="s">
        <v>161</v>
      </c>
      <c r="F14" s="39" t="s">
        <v>25</v>
      </c>
      <c r="G14" s="40">
        <v>7</v>
      </c>
      <c r="H14" s="40" t="s">
        <v>30</v>
      </c>
      <c r="I14" s="41">
        <v>6</v>
      </c>
      <c r="J14" s="41">
        <v>6</v>
      </c>
      <c r="K14" s="41">
        <v>6</v>
      </c>
      <c r="L14" s="41">
        <v>6</v>
      </c>
      <c r="M14" s="41">
        <v>14</v>
      </c>
      <c r="N14" s="41">
        <v>2</v>
      </c>
      <c r="O14" s="41">
        <v>6</v>
      </c>
      <c r="P14" s="41">
        <v>3</v>
      </c>
      <c r="Q14" s="41">
        <v>1</v>
      </c>
      <c r="R14" s="41">
        <v>7</v>
      </c>
      <c r="S14" s="41">
        <f>SUM(I14:R14)</f>
        <v>57</v>
      </c>
      <c r="T14" s="11"/>
    </row>
    <row r="15" spans="1:20" s="12" customFormat="1" ht="13.5">
      <c r="A15" s="18">
        <v>4</v>
      </c>
      <c r="B15" s="10"/>
      <c r="C15" s="37" t="s">
        <v>89</v>
      </c>
      <c r="D15" s="38" t="s">
        <v>92</v>
      </c>
      <c r="E15" s="38" t="s">
        <v>93</v>
      </c>
      <c r="F15" s="39" t="s">
        <v>25</v>
      </c>
      <c r="G15" s="40">
        <v>7</v>
      </c>
      <c r="H15" s="40" t="s">
        <v>30</v>
      </c>
      <c r="I15" s="41">
        <v>4</v>
      </c>
      <c r="J15" s="41">
        <v>3</v>
      </c>
      <c r="K15" s="41">
        <v>4</v>
      </c>
      <c r="L15" s="41">
        <v>16</v>
      </c>
      <c r="M15" s="41">
        <v>4</v>
      </c>
      <c r="N15" s="41">
        <v>6</v>
      </c>
      <c r="O15" s="41">
        <v>2</v>
      </c>
      <c r="P15" s="41">
        <v>2</v>
      </c>
      <c r="Q15" s="41">
        <v>10</v>
      </c>
      <c r="R15" s="41">
        <v>0</v>
      </c>
      <c r="S15" s="41">
        <f>SUM(I15:R15)</f>
        <v>51</v>
      </c>
      <c r="T15" s="11"/>
    </row>
    <row r="16" spans="1:20" s="12" customFormat="1" ht="13.5">
      <c r="A16" s="18">
        <v>5</v>
      </c>
      <c r="B16" s="10"/>
      <c r="C16" s="37" t="s">
        <v>90</v>
      </c>
      <c r="D16" s="38" t="s">
        <v>37</v>
      </c>
      <c r="E16" s="38" t="s">
        <v>94</v>
      </c>
      <c r="F16" s="39" t="s">
        <v>25</v>
      </c>
      <c r="G16" s="40">
        <v>7</v>
      </c>
      <c r="H16" s="40" t="s">
        <v>30</v>
      </c>
      <c r="I16" s="41">
        <v>7</v>
      </c>
      <c r="J16" s="41">
        <v>4</v>
      </c>
      <c r="K16" s="41">
        <v>4</v>
      </c>
      <c r="L16" s="41">
        <v>1</v>
      </c>
      <c r="M16" s="41">
        <v>4</v>
      </c>
      <c r="N16" s="41">
        <v>4</v>
      </c>
      <c r="O16" s="41">
        <v>6</v>
      </c>
      <c r="P16" s="41">
        <v>1</v>
      </c>
      <c r="Q16" s="41">
        <v>2</v>
      </c>
      <c r="R16" s="41">
        <v>10</v>
      </c>
      <c r="S16" s="41">
        <f>SUM(I16:R16)</f>
        <v>43</v>
      </c>
      <c r="T16" s="11"/>
    </row>
    <row r="17" spans="1:20" s="12" customFormat="1" ht="13.5">
      <c r="A17" s="18">
        <v>6</v>
      </c>
      <c r="B17" s="10"/>
      <c r="C17" s="37" t="s">
        <v>138</v>
      </c>
      <c r="D17" s="38" t="s">
        <v>62</v>
      </c>
      <c r="E17" s="38" t="s">
        <v>142</v>
      </c>
      <c r="F17" s="39" t="s">
        <v>25</v>
      </c>
      <c r="G17" s="40">
        <v>7</v>
      </c>
      <c r="H17" s="40" t="s">
        <v>30</v>
      </c>
      <c r="I17" s="41">
        <v>6</v>
      </c>
      <c r="J17" s="41">
        <v>6</v>
      </c>
      <c r="K17" s="41">
        <v>4</v>
      </c>
      <c r="L17" s="41">
        <v>3</v>
      </c>
      <c r="M17" s="41">
        <v>4</v>
      </c>
      <c r="N17" s="41">
        <v>2</v>
      </c>
      <c r="O17" s="41">
        <v>6</v>
      </c>
      <c r="P17" s="41">
        <v>3</v>
      </c>
      <c r="Q17" s="41">
        <v>2</v>
      </c>
      <c r="R17" s="41">
        <v>5</v>
      </c>
      <c r="S17" s="41">
        <f>SUM(I17:R17)</f>
        <v>41</v>
      </c>
      <c r="T17" s="11"/>
    </row>
    <row r="18" spans="1:20" s="12" customFormat="1" ht="13.5">
      <c r="A18" s="18">
        <v>7</v>
      </c>
      <c r="B18" s="10"/>
      <c r="C18" s="37" t="s">
        <v>139</v>
      </c>
      <c r="D18" s="38" t="s">
        <v>128</v>
      </c>
      <c r="E18" s="38" t="s">
        <v>143</v>
      </c>
      <c r="F18" s="39" t="s">
        <v>25</v>
      </c>
      <c r="G18" s="40">
        <v>7</v>
      </c>
      <c r="H18" s="40" t="s">
        <v>30</v>
      </c>
      <c r="I18" s="41">
        <v>7</v>
      </c>
      <c r="J18" s="41">
        <v>6</v>
      </c>
      <c r="K18" s="41">
        <v>4</v>
      </c>
      <c r="L18" s="41">
        <v>2</v>
      </c>
      <c r="M18" s="41">
        <v>0</v>
      </c>
      <c r="N18" s="41">
        <v>0</v>
      </c>
      <c r="O18" s="41">
        <v>6</v>
      </c>
      <c r="P18" s="41">
        <v>3</v>
      </c>
      <c r="Q18" s="41">
        <v>2</v>
      </c>
      <c r="R18" s="41">
        <v>4</v>
      </c>
      <c r="S18" s="41">
        <f>SUM(I18:R18)</f>
        <v>34</v>
      </c>
      <c r="T18" s="11"/>
    </row>
    <row r="19" spans="1:20" s="12" customFormat="1" ht="13.5">
      <c r="A19" s="18">
        <v>8</v>
      </c>
      <c r="B19" s="10"/>
      <c r="C19" s="37" t="s">
        <v>140</v>
      </c>
      <c r="D19" s="38" t="s">
        <v>141</v>
      </c>
      <c r="E19" s="38" t="s">
        <v>144</v>
      </c>
      <c r="F19" s="39" t="s">
        <v>25</v>
      </c>
      <c r="G19" s="40">
        <v>7</v>
      </c>
      <c r="H19" s="40" t="s">
        <v>30</v>
      </c>
      <c r="I19" s="41">
        <v>6</v>
      </c>
      <c r="J19" s="41">
        <v>6</v>
      </c>
      <c r="K19" s="41">
        <v>2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1</v>
      </c>
      <c r="R19" s="41">
        <v>6</v>
      </c>
      <c r="S19" s="41">
        <f>SUM(I19:R19)</f>
        <v>23</v>
      </c>
      <c r="T19" s="11"/>
    </row>
    <row r="20" spans="1:20" s="12" customFormat="1" ht="13.5">
      <c r="A20" s="18">
        <v>9</v>
      </c>
      <c r="B20" s="10"/>
      <c r="C20" s="37"/>
      <c r="D20" s="38"/>
      <c r="E20" s="38"/>
      <c r="F20" s="39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11"/>
    </row>
    <row r="21" spans="1:20" s="12" customFormat="1" ht="13.5">
      <c r="A21" s="18">
        <f aca="true" t="shared" si="0" ref="A21:A30">A20+1</f>
        <v>10</v>
      </c>
      <c r="B21" s="10"/>
      <c r="C21" s="37"/>
      <c r="D21" s="38"/>
      <c r="E21" s="38"/>
      <c r="F21" s="39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11"/>
    </row>
    <row r="22" spans="1:20" s="12" customFormat="1" ht="13.5">
      <c r="A22" s="18">
        <f t="shared" si="0"/>
        <v>11</v>
      </c>
      <c r="B22" s="10"/>
      <c r="C22" s="37"/>
      <c r="D22" s="38"/>
      <c r="E22" s="38"/>
      <c r="F22" s="39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1"/>
    </row>
    <row r="23" spans="1:20" s="12" customFormat="1" ht="13.5">
      <c r="A23" s="18">
        <f t="shared" si="0"/>
        <v>12</v>
      </c>
      <c r="B23" s="10"/>
      <c r="C23" s="42"/>
      <c r="D23" s="42"/>
      <c r="E23" s="42"/>
      <c r="F23" s="39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1"/>
    </row>
    <row r="24" spans="1:20" s="12" customFormat="1" ht="13.5">
      <c r="A24" s="18">
        <f t="shared" si="0"/>
        <v>13</v>
      </c>
      <c r="B24" s="10"/>
      <c r="C24" s="42"/>
      <c r="D24" s="42"/>
      <c r="E24" s="42"/>
      <c r="F24" s="39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1"/>
    </row>
    <row r="25" spans="1:20" s="12" customFormat="1" ht="13.5">
      <c r="A25" s="18">
        <f t="shared" si="0"/>
        <v>14</v>
      </c>
      <c r="B25" s="10"/>
      <c r="C25" s="42"/>
      <c r="D25" s="42"/>
      <c r="E25" s="42"/>
      <c r="F25" s="39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11"/>
    </row>
    <row r="26" spans="1:20" s="12" customFormat="1" ht="13.5">
      <c r="A26" s="18">
        <f t="shared" si="0"/>
        <v>15</v>
      </c>
      <c r="B26" s="10"/>
      <c r="C26" s="42"/>
      <c r="D26" s="42"/>
      <c r="E26" s="42"/>
      <c r="F26" s="39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1"/>
    </row>
    <row r="27" spans="1:20" s="12" customFormat="1" ht="13.5">
      <c r="A27" s="18">
        <f t="shared" si="0"/>
        <v>16</v>
      </c>
      <c r="B27" s="10"/>
      <c r="C27" s="42"/>
      <c r="D27" s="42"/>
      <c r="E27" s="42"/>
      <c r="F27" s="39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1"/>
    </row>
    <row r="28" spans="1:20" s="12" customFormat="1" ht="13.5">
      <c r="A28" s="18">
        <f t="shared" si="0"/>
        <v>17</v>
      </c>
      <c r="B28" s="10"/>
      <c r="C28" s="42"/>
      <c r="D28" s="42"/>
      <c r="E28" s="42"/>
      <c r="F28" s="39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1"/>
    </row>
    <row r="29" spans="1:20" s="12" customFormat="1" ht="13.5">
      <c r="A29" s="18">
        <f t="shared" si="0"/>
        <v>18</v>
      </c>
      <c r="B29" s="10"/>
      <c r="C29" s="42"/>
      <c r="D29" s="42"/>
      <c r="E29" s="42"/>
      <c r="F29" s="39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11"/>
    </row>
    <row r="30" spans="1:20" s="12" customFormat="1" ht="13.5">
      <c r="A30" s="18">
        <f t="shared" si="0"/>
        <v>19</v>
      </c>
      <c r="B30" s="10"/>
      <c r="C30" s="42"/>
      <c r="D30" s="42"/>
      <c r="E30" s="43"/>
      <c r="F30" s="39"/>
      <c r="G30" s="40"/>
      <c r="H30" s="4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2" customFormat="1" ht="13.5">
      <c r="A31" s="18"/>
      <c r="B31" s="10"/>
      <c r="C31" s="42"/>
      <c r="D31" s="42"/>
      <c r="E31" s="42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2" customFormat="1" ht="13.5">
      <c r="A32" s="18"/>
      <c r="B32" s="10"/>
      <c r="C32" s="27"/>
      <c r="D32" s="27"/>
      <c r="E32" s="27"/>
      <c r="F32" s="26"/>
      <c r="G32" s="32"/>
      <c r="H32" s="3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2" customFormat="1" ht="12.75">
      <c r="A34" s="18"/>
      <c r="B34" s="10"/>
      <c r="C34" s="24"/>
      <c r="D34" s="24"/>
      <c r="E34" s="24"/>
      <c r="F34" s="23"/>
      <c r="G34" s="25"/>
      <c r="H34" s="2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9:19" ht="12.75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8" customFormat="1" ht="18" customHeight="1">
      <c r="A36" s="44" t="s">
        <v>11</v>
      </c>
      <c r="B36" s="44"/>
      <c r="C36" s="44"/>
      <c r="D36" s="44"/>
      <c r="E36" s="21" t="s"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8" customFormat="1" ht="18" customHeight="1">
      <c r="A37" s="44" t="s">
        <v>12</v>
      </c>
      <c r="B37" s="44"/>
      <c r="C37" s="44"/>
      <c r="D37" s="44"/>
      <c r="E37" s="21" t="s">
        <v>31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8" customHeight="1">
      <c r="A38" s="45"/>
      <c r="B38" s="45"/>
      <c r="C38" s="45"/>
      <c r="D38" s="45"/>
      <c r="E38" s="21" t="s">
        <v>32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8" customHeight="1">
      <c r="A39" s="45"/>
      <c r="B39" s="45"/>
      <c r="C39" s="45"/>
      <c r="D39" s="45"/>
      <c r="E39" s="21" t="s">
        <v>33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ht="12.75">
      <c r="D40" s="3"/>
    </row>
  </sheetData>
  <sheetProtection/>
  <mergeCells count="11">
    <mergeCell ref="T10:T11"/>
    <mergeCell ref="B10:B11"/>
    <mergeCell ref="A10:A11"/>
    <mergeCell ref="I10:S10"/>
    <mergeCell ref="C10:G10"/>
    <mergeCell ref="A37:D37"/>
    <mergeCell ref="A38:D38"/>
    <mergeCell ref="A39:D39"/>
    <mergeCell ref="A4:L4"/>
    <mergeCell ref="A5:L5"/>
    <mergeCell ref="A36:D36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Q12" sqref="Q12:Q24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12.00390625" style="0" customWidth="1"/>
    <col min="16" max="16" width="12.375" style="0" customWidth="1"/>
  </cols>
  <sheetData>
    <row r="1" ht="12.75">
      <c r="P1" s="28" t="s">
        <v>19</v>
      </c>
    </row>
    <row r="2" ht="12.75">
      <c r="P2" s="28" t="s">
        <v>18</v>
      </c>
    </row>
    <row r="3" ht="12.75">
      <c r="P3" s="28" t="s">
        <v>20</v>
      </c>
    </row>
    <row r="4" spans="1:14" ht="12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4"/>
      <c r="N4" s="34"/>
    </row>
    <row r="5" spans="1:14" ht="13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39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45223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48" t="s">
        <v>0</v>
      </c>
      <c r="B10" s="49" t="s">
        <v>15</v>
      </c>
      <c r="C10" s="53" t="s">
        <v>5</v>
      </c>
      <c r="D10" s="53"/>
      <c r="E10" s="53"/>
      <c r="F10" s="53"/>
      <c r="G10" s="53"/>
      <c r="H10" s="33"/>
      <c r="I10" s="50" t="s">
        <v>9</v>
      </c>
      <c r="J10" s="51"/>
      <c r="K10" s="51"/>
      <c r="L10" s="51"/>
      <c r="M10" s="51"/>
      <c r="N10" s="51"/>
      <c r="O10" s="52"/>
      <c r="P10" s="48" t="s">
        <v>8</v>
      </c>
    </row>
    <row r="11" spans="1:16" s="16" customFormat="1" ht="43.5" customHeight="1">
      <c r="A11" s="48"/>
      <c r="B11" s="4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29" t="s">
        <v>10</v>
      </c>
      <c r="P11" s="48"/>
    </row>
    <row r="12" spans="1:16" s="12" customFormat="1" ht="13.5">
      <c r="A12" s="18">
        <v>1</v>
      </c>
      <c r="B12" s="10"/>
      <c r="C12" s="37" t="s">
        <v>95</v>
      </c>
      <c r="D12" s="38" t="s">
        <v>96</v>
      </c>
      <c r="E12" s="38" t="s">
        <v>97</v>
      </c>
      <c r="F12" s="39" t="s">
        <v>25</v>
      </c>
      <c r="G12" s="40">
        <v>6</v>
      </c>
      <c r="H12" s="40" t="s">
        <v>30</v>
      </c>
      <c r="I12" s="41">
        <v>8</v>
      </c>
      <c r="J12" s="41">
        <v>18</v>
      </c>
      <c r="K12" s="41">
        <v>8</v>
      </c>
      <c r="L12" s="41">
        <v>10</v>
      </c>
      <c r="M12" s="41">
        <v>19</v>
      </c>
      <c r="N12" s="41">
        <v>20</v>
      </c>
      <c r="O12" s="41">
        <f>SUM(I12:N12)</f>
        <v>83</v>
      </c>
      <c r="P12" s="11" t="s">
        <v>34</v>
      </c>
    </row>
    <row r="13" spans="1:16" s="12" customFormat="1" ht="13.5">
      <c r="A13" s="18">
        <f aca="true" t="shared" si="0" ref="A13:A31">A12+1</f>
        <v>2</v>
      </c>
      <c r="B13" s="10"/>
      <c r="C13" s="37" t="s">
        <v>98</v>
      </c>
      <c r="D13" s="38" t="s">
        <v>72</v>
      </c>
      <c r="E13" s="38" t="s">
        <v>94</v>
      </c>
      <c r="F13" s="39" t="s">
        <v>25</v>
      </c>
      <c r="G13" s="40">
        <v>6</v>
      </c>
      <c r="H13" s="40" t="s">
        <v>30</v>
      </c>
      <c r="I13" s="41">
        <v>8</v>
      </c>
      <c r="J13" s="41">
        <v>14</v>
      </c>
      <c r="K13" s="41">
        <v>8</v>
      </c>
      <c r="L13" s="41">
        <v>10</v>
      </c>
      <c r="M13" s="41">
        <v>7</v>
      </c>
      <c r="N13" s="41">
        <v>14</v>
      </c>
      <c r="O13" s="41">
        <f>SUM(I13:N13)</f>
        <v>61</v>
      </c>
      <c r="P13" s="11" t="s">
        <v>35</v>
      </c>
    </row>
    <row r="14" spans="1:16" s="12" customFormat="1" ht="13.5">
      <c r="A14" s="18">
        <f t="shared" si="0"/>
        <v>3</v>
      </c>
      <c r="B14" s="10"/>
      <c r="C14" s="37" t="s">
        <v>99</v>
      </c>
      <c r="D14" s="38" t="s">
        <v>28</v>
      </c>
      <c r="E14" s="38" t="s">
        <v>66</v>
      </c>
      <c r="F14" s="39" t="s">
        <v>25</v>
      </c>
      <c r="G14" s="40">
        <v>6</v>
      </c>
      <c r="H14" s="40" t="s">
        <v>30</v>
      </c>
      <c r="I14" s="41">
        <v>10</v>
      </c>
      <c r="J14" s="41">
        <v>16</v>
      </c>
      <c r="K14" s="41">
        <v>8</v>
      </c>
      <c r="L14" s="41">
        <v>5</v>
      </c>
      <c r="M14" s="41">
        <v>7</v>
      </c>
      <c r="N14" s="41">
        <v>14</v>
      </c>
      <c r="O14" s="41">
        <f>SUM(I14:N14)</f>
        <v>60</v>
      </c>
      <c r="P14" s="11" t="s">
        <v>35</v>
      </c>
    </row>
    <row r="15" spans="1:16" s="12" customFormat="1" ht="13.5">
      <c r="A15" s="18">
        <f>A14+1</f>
        <v>4</v>
      </c>
      <c r="B15" s="10"/>
      <c r="C15" s="37" t="s">
        <v>100</v>
      </c>
      <c r="D15" s="38" t="s">
        <v>101</v>
      </c>
      <c r="E15" s="38" t="s">
        <v>38</v>
      </c>
      <c r="F15" s="39" t="s">
        <v>25</v>
      </c>
      <c r="G15" s="40">
        <v>6</v>
      </c>
      <c r="H15" s="40" t="s">
        <v>30</v>
      </c>
      <c r="I15" s="41">
        <v>0</v>
      </c>
      <c r="J15" s="41">
        <v>10</v>
      </c>
      <c r="K15" s="41">
        <v>8</v>
      </c>
      <c r="L15" s="41">
        <v>10</v>
      </c>
      <c r="M15" s="41">
        <v>11</v>
      </c>
      <c r="N15" s="41">
        <v>12</v>
      </c>
      <c r="O15" s="41">
        <f>SUM(I15:N15)</f>
        <v>51</v>
      </c>
      <c r="P15" s="11"/>
    </row>
    <row r="16" spans="1:16" s="12" customFormat="1" ht="12" customHeight="1">
      <c r="A16" s="18">
        <f t="shared" si="0"/>
        <v>5</v>
      </c>
      <c r="B16" s="10"/>
      <c r="C16" s="37" t="s">
        <v>102</v>
      </c>
      <c r="D16" s="38" t="s">
        <v>103</v>
      </c>
      <c r="E16" s="38" t="s">
        <v>91</v>
      </c>
      <c r="F16" s="39" t="s">
        <v>25</v>
      </c>
      <c r="G16" s="40">
        <v>6</v>
      </c>
      <c r="H16" s="40" t="s">
        <v>30</v>
      </c>
      <c r="I16" s="41">
        <v>8</v>
      </c>
      <c r="J16" s="41">
        <v>18</v>
      </c>
      <c r="K16" s="41">
        <v>4</v>
      </c>
      <c r="L16" s="41">
        <v>0</v>
      </c>
      <c r="M16" s="41">
        <v>7</v>
      </c>
      <c r="N16" s="41">
        <v>14</v>
      </c>
      <c r="O16" s="41">
        <f>SUM(I16:N16)</f>
        <v>51</v>
      </c>
      <c r="P16" s="11"/>
    </row>
    <row r="17" spans="1:16" s="12" customFormat="1" ht="12" customHeight="1">
      <c r="A17" s="18">
        <f t="shared" si="0"/>
        <v>6</v>
      </c>
      <c r="B17" s="10"/>
      <c r="C17" s="37" t="s">
        <v>108</v>
      </c>
      <c r="D17" s="38" t="s">
        <v>109</v>
      </c>
      <c r="E17" s="38" t="s">
        <v>118</v>
      </c>
      <c r="F17" s="39" t="s">
        <v>25</v>
      </c>
      <c r="G17" s="40">
        <v>6</v>
      </c>
      <c r="H17" s="40" t="s">
        <v>30</v>
      </c>
      <c r="I17" s="41">
        <v>0</v>
      </c>
      <c r="J17" s="41">
        <v>20</v>
      </c>
      <c r="K17" s="41">
        <v>2</v>
      </c>
      <c r="L17" s="41">
        <v>10</v>
      </c>
      <c r="M17" s="41">
        <v>6</v>
      </c>
      <c r="N17" s="41">
        <v>10</v>
      </c>
      <c r="O17" s="41">
        <f>SUM(I17:N17)</f>
        <v>48</v>
      </c>
      <c r="P17" s="11"/>
    </row>
    <row r="18" spans="1:16" s="12" customFormat="1" ht="12" customHeight="1">
      <c r="A18" s="18">
        <f t="shared" si="0"/>
        <v>7</v>
      </c>
      <c r="B18" s="10"/>
      <c r="C18" s="37" t="s">
        <v>106</v>
      </c>
      <c r="D18" s="38" t="s">
        <v>107</v>
      </c>
      <c r="E18" s="38" t="s">
        <v>26</v>
      </c>
      <c r="F18" s="39" t="s">
        <v>25</v>
      </c>
      <c r="G18" s="40">
        <v>6</v>
      </c>
      <c r="H18" s="40" t="s">
        <v>30</v>
      </c>
      <c r="I18" s="41">
        <v>8</v>
      </c>
      <c r="J18" s="41">
        <v>12</v>
      </c>
      <c r="K18" s="41">
        <v>8</v>
      </c>
      <c r="L18" s="41">
        <v>5</v>
      </c>
      <c r="M18" s="41">
        <v>3</v>
      </c>
      <c r="N18" s="41">
        <v>10</v>
      </c>
      <c r="O18" s="41">
        <f>SUM(I18:N18)</f>
        <v>46</v>
      </c>
      <c r="P18" s="11"/>
    </row>
    <row r="19" spans="1:16" s="12" customFormat="1" ht="13.5">
      <c r="A19" s="18">
        <f t="shared" si="0"/>
        <v>8</v>
      </c>
      <c r="B19" s="10"/>
      <c r="C19" s="37" t="s">
        <v>104</v>
      </c>
      <c r="D19" s="38" t="s">
        <v>60</v>
      </c>
      <c r="E19" s="38" t="s">
        <v>105</v>
      </c>
      <c r="F19" s="39" t="s">
        <v>25</v>
      </c>
      <c r="G19" s="40">
        <v>6</v>
      </c>
      <c r="H19" s="40" t="s">
        <v>30</v>
      </c>
      <c r="I19" s="41">
        <v>6</v>
      </c>
      <c r="J19" s="41">
        <v>8</v>
      </c>
      <c r="K19" s="41">
        <v>4</v>
      </c>
      <c r="L19" s="41">
        <v>5</v>
      </c>
      <c r="M19" s="41">
        <v>17</v>
      </c>
      <c r="N19" s="41">
        <v>6</v>
      </c>
      <c r="O19" s="41">
        <f>SUM(I19:N19)</f>
        <v>46</v>
      </c>
      <c r="P19" s="11"/>
    </row>
    <row r="20" spans="1:16" s="12" customFormat="1" ht="13.5">
      <c r="A20" s="18">
        <f t="shared" si="0"/>
        <v>9</v>
      </c>
      <c r="B20" s="10"/>
      <c r="C20" s="37" t="s">
        <v>110</v>
      </c>
      <c r="D20" s="38" t="s">
        <v>60</v>
      </c>
      <c r="E20" s="38" t="s">
        <v>38</v>
      </c>
      <c r="F20" s="39" t="s">
        <v>25</v>
      </c>
      <c r="G20" s="40">
        <v>6</v>
      </c>
      <c r="H20" s="40" t="s">
        <v>30</v>
      </c>
      <c r="I20" s="41">
        <v>10</v>
      </c>
      <c r="J20" s="41">
        <v>20</v>
      </c>
      <c r="K20" s="41">
        <v>4</v>
      </c>
      <c r="L20" s="41">
        <v>0</v>
      </c>
      <c r="M20" s="41">
        <v>7</v>
      </c>
      <c r="N20" s="41">
        <v>4</v>
      </c>
      <c r="O20" s="41">
        <f>SUM(I20:N20)</f>
        <v>45</v>
      </c>
      <c r="P20" s="11"/>
    </row>
    <row r="21" spans="1:16" s="12" customFormat="1" ht="13.5">
      <c r="A21" s="18">
        <f t="shared" si="0"/>
        <v>10</v>
      </c>
      <c r="B21" s="10"/>
      <c r="C21" s="37" t="s">
        <v>111</v>
      </c>
      <c r="D21" s="38" t="s">
        <v>112</v>
      </c>
      <c r="E21" s="38" t="s">
        <v>80</v>
      </c>
      <c r="F21" s="39" t="s">
        <v>25</v>
      </c>
      <c r="G21" s="40">
        <v>6</v>
      </c>
      <c r="H21" s="40" t="s">
        <v>30</v>
      </c>
      <c r="I21" s="41">
        <v>10</v>
      </c>
      <c r="J21" s="41">
        <v>10</v>
      </c>
      <c r="K21" s="41">
        <v>4</v>
      </c>
      <c r="L21" s="41">
        <v>0</v>
      </c>
      <c r="M21" s="41">
        <v>11</v>
      </c>
      <c r="N21" s="41">
        <v>2</v>
      </c>
      <c r="O21" s="41">
        <f>SUM(I21:N21)</f>
        <v>37</v>
      </c>
      <c r="P21" s="11"/>
    </row>
    <row r="22" spans="1:16" s="12" customFormat="1" ht="13.5">
      <c r="A22" s="18">
        <f t="shared" si="0"/>
        <v>11</v>
      </c>
      <c r="B22" s="10"/>
      <c r="C22" s="37" t="s">
        <v>113</v>
      </c>
      <c r="D22" s="38" t="s">
        <v>114</v>
      </c>
      <c r="E22" s="38" t="s">
        <v>80</v>
      </c>
      <c r="F22" s="39" t="s">
        <v>25</v>
      </c>
      <c r="G22" s="40">
        <v>6</v>
      </c>
      <c r="H22" s="40" t="s">
        <v>30</v>
      </c>
      <c r="I22" s="41">
        <v>0</v>
      </c>
      <c r="J22" s="41">
        <v>12</v>
      </c>
      <c r="K22" s="41">
        <v>0</v>
      </c>
      <c r="L22" s="41">
        <v>0</v>
      </c>
      <c r="M22" s="41">
        <v>3</v>
      </c>
      <c r="N22" s="41">
        <v>4</v>
      </c>
      <c r="O22" s="41">
        <f>SUM(I22:N22)</f>
        <v>19</v>
      </c>
      <c r="P22" s="11"/>
    </row>
    <row r="23" spans="1:16" s="12" customFormat="1" ht="13.5">
      <c r="A23" s="18">
        <f t="shared" si="0"/>
        <v>12</v>
      </c>
      <c r="B23" s="10"/>
      <c r="C23" s="37" t="s">
        <v>115</v>
      </c>
      <c r="D23" s="38" t="s">
        <v>116</v>
      </c>
      <c r="E23" s="38" t="s">
        <v>117</v>
      </c>
      <c r="F23" s="39" t="s">
        <v>25</v>
      </c>
      <c r="G23" s="40">
        <v>6</v>
      </c>
      <c r="H23" s="40" t="s">
        <v>30</v>
      </c>
      <c r="I23" s="41">
        <v>0</v>
      </c>
      <c r="J23" s="41">
        <v>4</v>
      </c>
      <c r="K23" s="41">
        <v>8</v>
      </c>
      <c r="L23" s="41">
        <v>0</v>
      </c>
      <c r="M23" s="41">
        <v>4</v>
      </c>
      <c r="N23" s="41">
        <v>2</v>
      </c>
      <c r="O23" s="41">
        <f>SUM(I23:N23)</f>
        <v>18</v>
      </c>
      <c r="P23" s="11"/>
    </row>
    <row r="24" spans="1:16" s="12" customFormat="1" ht="13.5">
      <c r="A24" s="18">
        <f t="shared" si="0"/>
        <v>13</v>
      </c>
      <c r="B24" s="10"/>
      <c r="C24" s="42"/>
      <c r="D24" s="42"/>
      <c r="E24" s="42"/>
      <c r="F24" s="39"/>
      <c r="G24" s="40"/>
      <c r="H24" s="40"/>
      <c r="I24" s="41"/>
      <c r="J24" s="41"/>
      <c r="K24" s="41"/>
      <c r="L24" s="41"/>
      <c r="M24" s="41"/>
      <c r="N24" s="41"/>
      <c r="O24" s="41"/>
      <c r="P24" s="11"/>
    </row>
    <row r="25" spans="1:16" s="12" customFormat="1" ht="13.5">
      <c r="A25" s="18">
        <f t="shared" si="0"/>
        <v>14</v>
      </c>
      <c r="B25" s="10"/>
      <c r="C25" s="42"/>
      <c r="D25" s="42"/>
      <c r="E25" s="42"/>
      <c r="F25" s="39"/>
      <c r="G25" s="40"/>
      <c r="H25" s="40"/>
      <c r="I25" s="41"/>
      <c r="J25" s="41"/>
      <c r="K25" s="41"/>
      <c r="L25" s="41"/>
      <c r="M25" s="41"/>
      <c r="N25" s="41"/>
      <c r="O25" s="41"/>
      <c r="P25" s="11"/>
    </row>
    <row r="26" spans="1:16" s="12" customFormat="1" ht="13.5">
      <c r="A26" s="18">
        <f t="shared" si="0"/>
        <v>15</v>
      </c>
      <c r="B26" s="10"/>
      <c r="C26" s="42"/>
      <c r="D26" s="42"/>
      <c r="E26" s="42"/>
      <c r="F26" s="39"/>
      <c r="G26" s="40"/>
      <c r="H26" s="40"/>
      <c r="I26" s="41"/>
      <c r="J26" s="41"/>
      <c r="K26" s="41"/>
      <c r="L26" s="41"/>
      <c r="M26" s="41"/>
      <c r="N26" s="41"/>
      <c r="O26" s="41"/>
      <c r="P26" s="11"/>
    </row>
    <row r="27" spans="1:16" s="12" customFormat="1" ht="13.5">
      <c r="A27" s="18">
        <f t="shared" si="0"/>
        <v>16</v>
      </c>
      <c r="B27" s="10"/>
      <c r="C27" s="42"/>
      <c r="D27" s="42"/>
      <c r="E27" s="42"/>
      <c r="F27" s="39"/>
      <c r="G27" s="40"/>
      <c r="H27" s="40"/>
      <c r="I27" s="41"/>
      <c r="J27" s="41"/>
      <c r="K27" s="41"/>
      <c r="L27" s="41"/>
      <c r="M27" s="41"/>
      <c r="N27" s="41"/>
      <c r="O27" s="41"/>
      <c r="P27" s="11"/>
    </row>
    <row r="28" spans="1:16" s="12" customFormat="1" ht="13.5">
      <c r="A28" s="18">
        <f t="shared" si="0"/>
        <v>17</v>
      </c>
      <c r="B28" s="10"/>
      <c r="C28" s="42"/>
      <c r="D28" s="42"/>
      <c r="E28" s="42"/>
      <c r="F28" s="39"/>
      <c r="G28" s="40"/>
      <c r="H28" s="40"/>
      <c r="I28" s="41"/>
      <c r="J28" s="41"/>
      <c r="K28" s="41"/>
      <c r="L28" s="41"/>
      <c r="M28" s="41"/>
      <c r="N28" s="41"/>
      <c r="O28" s="41"/>
      <c r="P28" s="11"/>
    </row>
    <row r="29" spans="1:16" s="12" customFormat="1" ht="13.5">
      <c r="A29" s="18">
        <f t="shared" si="0"/>
        <v>18</v>
      </c>
      <c r="B29" s="10"/>
      <c r="C29" s="42"/>
      <c r="D29" s="42"/>
      <c r="E29" s="42"/>
      <c r="F29" s="39"/>
      <c r="G29" s="40"/>
      <c r="H29" s="40"/>
      <c r="I29" s="41"/>
      <c r="J29" s="41"/>
      <c r="K29" s="41"/>
      <c r="L29" s="41"/>
      <c r="M29" s="41"/>
      <c r="N29" s="41"/>
      <c r="O29" s="41"/>
      <c r="P29" s="11"/>
    </row>
    <row r="30" spans="1:16" s="12" customFormat="1" ht="13.5">
      <c r="A30" s="18">
        <f t="shared" si="0"/>
        <v>19</v>
      </c>
      <c r="B30" s="10"/>
      <c r="C30" s="42"/>
      <c r="D30" s="42"/>
      <c r="E30" s="42"/>
      <c r="F30" s="39"/>
      <c r="G30" s="40"/>
      <c r="H30" s="40"/>
      <c r="I30" s="41"/>
      <c r="J30" s="41"/>
      <c r="K30" s="41"/>
      <c r="L30" s="41"/>
      <c r="M30" s="41"/>
      <c r="N30" s="41"/>
      <c r="O30" s="41"/>
      <c r="P30" s="11"/>
    </row>
    <row r="31" spans="1:16" s="12" customFormat="1" ht="13.5">
      <c r="A31" s="18">
        <f t="shared" si="0"/>
        <v>20</v>
      </c>
      <c r="B31" s="10"/>
      <c r="C31" s="42"/>
      <c r="D31" s="42"/>
      <c r="E31" s="43"/>
      <c r="F31" s="39"/>
      <c r="G31" s="40"/>
      <c r="H31" s="40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3.5">
      <c r="A32" s="18"/>
      <c r="B32" s="10"/>
      <c r="C32" s="42"/>
      <c r="D32" s="42"/>
      <c r="E32" s="42"/>
      <c r="F32" s="39"/>
      <c r="G32" s="40"/>
      <c r="H32" s="40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3.5">
      <c r="A33" s="18"/>
      <c r="B33" s="10"/>
      <c r="C33" s="27"/>
      <c r="D33" s="27"/>
      <c r="E33" s="27"/>
      <c r="F33" s="26"/>
      <c r="G33" s="32"/>
      <c r="H33" s="32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3.5">
      <c r="A34" s="18"/>
      <c r="B34" s="10"/>
      <c r="C34" s="27"/>
      <c r="D34" s="27"/>
      <c r="E34" s="27"/>
      <c r="F34" s="26"/>
      <c r="G34" s="32"/>
      <c r="H34" s="32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>
      <c r="A35" s="18"/>
      <c r="B35" s="10"/>
      <c r="C35" s="24"/>
      <c r="D35" s="24"/>
      <c r="E35" s="24"/>
      <c r="F35" s="23"/>
      <c r="G35" s="25"/>
      <c r="H35" s="25"/>
      <c r="I35" s="11"/>
      <c r="J35" s="11"/>
      <c r="K35" s="11"/>
      <c r="L35" s="11"/>
      <c r="M35" s="11"/>
      <c r="N35" s="11"/>
      <c r="O35" s="11"/>
      <c r="P35" s="11"/>
    </row>
    <row r="36" spans="9:15" ht="12.75">
      <c r="I36" s="22"/>
      <c r="J36" s="22"/>
      <c r="K36" s="22"/>
      <c r="L36" s="22"/>
      <c r="M36" s="22"/>
      <c r="N36" s="22"/>
      <c r="O36" s="22"/>
    </row>
    <row r="37" spans="1:15" s="8" customFormat="1" ht="18" customHeight="1">
      <c r="A37" s="44" t="s">
        <v>11</v>
      </c>
      <c r="B37" s="44"/>
      <c r="C37" s="44"/>
      <c r="D37" s="44"/>
      <c r="E37" s="21" t="s">
        <v>30</v>
      </c>
      <c r="I37" s="22"/>
      <c r="J37" s="22"/>
      <c r="K37" s="22"/>
      <c r="L37" s="22"/>
      <c r="M37" s="22"/>
      <c r="N37" s="22"/>
      <c r="O37" s="22"/>
    </row>
    <row r="38" spans="1:15" s="8" customFormat="1" ht="18" customHeight="1">
      <c r="A38" s="44" t="s">
        <v>12</v>
      </c>
      <c r="B38" s="44"/>
      <c r="C38" s="44"/>
      <c r="D38" s="44"/>
      <c r="E38" s="21" t="s">
        <v>31</v>
      </c>
      <c r="I38" s="22"/>
      <c r="J38" s="22"/>
      <c r="K38" s="22"/>
      <c r="L38" s="22"/>
      <c r="M38" s="22"/>
      <c r="N38" s="22"/>
      <c r="O38" s="22"/>
    </row>
    <row r="39" spans="1:15" ht="18" customHeight="1">
      <c r="A39" s="45"/>
      <c r="B39" s="45"/>
      <c r="C39" s="45"/>
      <c r="D39" s="45"/>
      <c r="E39" s="21" t="s">
        <v>32</v>
      </c>
      <c r="I39" s="22"/>
      <c r="J39" s="22"/>
      <c r="K39" s="22"/>
      <c r="L39" s="22"/>
      <c r="M39" s="22"/>
      <c r="N39" s="22"/>
      <c r="O39" s="22"/>
    </row>
    <row r="40" spans="1:15" ht="18" customHeight="1">
      <c r="A40" s="45"/>
      <c r="B40" s="45"/>
      <c r="C40" s="45"/>
      <c r="D40" s="45"/>
      <c r="E40" s="21" t="s">
        <v>33</v>
      </c>
      <c r="I40" s="22"/>
      <c r="J40" s="22"/>
      <c r="K40" s="22"/>
      <c r="L40" s="22"/>
      <c r="M40" s="22"/>
      <c r="N40" s="22"/>
      <c r="O40" s="22"/>
    </row>
    <row r="41" ht="12.75">
      <c r="D41" s="3"/>
    </row>
  </sheetData>
  <sheetProtection/>
  <mergeCells count="11">
    <mergeCell ref="P10:P11"/>
    <mergeCell ref="A37:D37"/>
    <mergeCell ref="A38:D38"/>
    <mergeCell ref="A39:D39"/>
    <mergeCell ref="A40:D40"/>
    <mergeCell ref="A4:L4"/>
    <mergeCell ref="A5:L5"/>
    <mergeCell ref="A10:A11"/>
    <mergeCell ref="B10:B11"/>
    <mergeCell ref="C10:G10"/>
    <mergeCell ref="I10:O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2019-08-30T13:06:05Z</cp:lastPrinted>
  <dcterms:created xsi:type="dcterms:W3CDTF">2009-02-02T10:15:41Z</dcterms:created>
  <dcterms:modified xsi:type="dcterms:W3CDTF">2023-10-26T10:29:35Z</dcterms:modified>
  <cp:category/>
  <cp:version/>
  <cp:contentType/>
  <cp:contentStatus/>
</cp:coreProperties>
</file>